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75" windowWidth="28755" windowHeight="12600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H52" i="2" l="1"/>
  <c r="H25" i="2"/>
</calcChain>
</file>

<file path=xl/sharedStrings.xml><?xml version="1.0" encoding="utf-8"?>
<sst xmlns="http://schemas.openxmlformats.org/spreadsheetml/2006/main" count="1409" uniqueCount="682">
  <si>
    <t>PROCESSO</t>
  </si>
  <si>
    <t>BENEFICIÁRIO</t>
  </si>
  <si>
    <t>NE</t>
  </si>
  <si>
    <t>NL</t>
  </si>
  <si>
    <t>OB</t>
  </si>
  <si>
    <t>VALOR</t>
  </si>
  <si>
    <t>OBJETO</t>
  </si>
  <si>
    <t>TOTAL</t>
  </si>
  <si>
    <t>H de F Pires Serviços</t>
  </si>
  <si>
    <t>CONVÊNIO</t>
  </si>
  <si>
    <t>Prefeitura Municipal de Paragominas</t>
  </si>
  <si>
    <t>DEPUTADA</t>
  </si>
  <si>
    <t>709/710</t>
  </si>
  <si>
    <t>Diana Belo</t>
  </si>
  <si>
    <t>DATA/PAGTO</t>
  </si>
  <si>
    <t>2020/407400</t>
  </si>
  <si>
    <t>Tasnf.Volunt.Cat.Base Futebol</t>
  </si>
  <si>
    <t>2020/593731</t>
  </si>
  <si>
    <t>Secretaria Municipal de Saneamento</t>
  </si>
  <si>
    <t>711/712</t>
  </si>
  <si>
    <t>Tasnf.Volunt.Reforma da Quadra Poliesportiva no 40 horas</t>
  </si>
  <si>
    <t>Daniel/Fábio Figueiras</t>
  </si>
  <si>
    <t>2020/538927</t>
  </si>
  <si>
    <t>Fomento 001</t>
  </si>
  <si>
    <t>713/714</t>
  </si>
  <si>
    <t>Daniel Santos</t>
  </si>
  <si>
    <t>Associação Comunitária do Maguari</t>
  </si>
  <si>
    <t>PAGAMENTO DE  EMENDA PARLAMENTAR 2020</t>
  </si>
  <si>
    <t>2020/505779</t>
  </si>
  <si>
    <t>N/F 683</t>
  </si>
  <si>
    <t>Aquisição de Medalhas e Trofeu</t>
  </si>
  <si>
    <t>Dilvanda Faro</t>
  </si>
  <si>
    <t xml:space="preserve">M.A. R Braga Comércio e Serviço </t>
  </si>
  <si>
    <t>N/F 684</t>
  </si>
  <si>
    <t>Aquisição de Material Esportivo</t>
  </si>
  <si>
    <t>2020/571319</t>
  </si>
  <si>
    <t>611/613</t>
  </si>
  <si>
    <t>Raimundo  Santos</t>
  </si>
  <si>
    <t>N/F 685</t>
  </si>
  <si>
    <t>N/F 686</t>
  </si>
  <si>
    <t>612/614</t>
  </si>
  <si>
    <t>2020/554070</t>
  </si>
  <si>
    <t>N/F 690</t>
  </si>
  <si>
    <t>615/617</t>
  </si>
  <si>
    <t>Nilse Pinheiro</t>
  </si>
  <si>
    <t>N/F 687</t>
  </si>
  <si>
    <t>616/618</t>
  </si>
  <si>
    <t>2020/416463</t>
  </si>
  <si>
    <t>N/F 688</t>
  </si>
  <si>
    <t>619/622</t>
  </si>
  <si>
    <t>Dirceu Tem Caten</t>
  </si>
  <si>
    <t>620/623</t>
  </si>
  <si>
    <t>N/F689</t>
  </si>
  <si>
    <t>N/F 241</t>
  </si>
  <si>
    <t>607/673</t>
  </si>
  <si>
    <t>608/674</t>
  </si>
  <si>
    <t>Projeto Atividades Físicas e Recreativas para a Terceira Idade</t>
  </si>
  <si>
    <t>N/F 709</t>
  </si>
  <si>
    <t>2020/536842</t>
  </si>
  <si>
    <t>N/F 722</t>
  </si>
  <si>
    <t>Eduardo Costa</t>
  </si>
  <si>
    <t>2020/631122</t>
  </si>
  <si>
    <t>Associação Desportiva e Cultural Luso Brasileira</t>
  </si>
  <si>
    <t>1071/1072</t>
  </si>
  <si>
    <t>Projeto Circuito de Corrida Virtual</t>
  </si>
  <si>
    <t>Miro Sanova</t>
  </si>
  <si>
    <t>2020/785929</t>
  </si>
  <si>
    <t>N/F 730</t>
  </si>
  <si>
    <t>Olival  Marques</t>
  </si>
  <si>
    <t>Fomento 003</t>
  </si>
  <si>
    <t>2020/595093</t>
  </si>
  <si>
    <t>União Paraense dos Estudantes</t>
  </si>
  <si>
    <t>Fomento 02</t>
  </si>
  <si>
    <t>1233/1234</t>
  </si>
  <si>
    <t>Francisco Melo</t>
  </si>
  <si>
    <t>2020/804233</t>
  </si>
  <si>
    <t>Associação Cilturtal do Pará WJ Produção Artística</t>
  </si>
  <si>
    <t>1247/1248</t>
  </si>
  <si>
    <t>Projeto Bola da Vez  (Almerin)</t>
  </si>
  <si>
    <t>2020/595034</t>
  </si>
  <si>
    <t>Cooperativa dos Produtores Agro Extrativistas</t>
  </si>
  <si>
    <t>Fomento 04</t>
  </si>
  <si>
    <t>Fomento 05</t>
  </si>
  <si>
    <t>1254/1255</t>
  </si>
  <si>
    <t>Projeto Fomento Esportivo</t>
  </si>
  <si>
    <t>Projeto Esportivo Misto Paricatuba</t>
  </si>
  <si>
    <t>2020/889560</t>
  </si>
  <si>
    <t>Fomento 08</t>
  </si>
  <si>
    <t>1325/1326</t>
  </si>
  <si>
    <t>Projeto Corrida de Belém</t>
  </si>
  <si>
    <t>2020/889249</t>
  </si>
  <si>
    <t>Fomento 06</t>
  </si>
  <si>
    <t>1358/1359</t>
  </si>
  <si>
    <t>Projeto 3ª Corrida da Virada Salinopólis</t>
  </si>
  <si>
    <t>2020/888336</t>
  </si>
  <si>
    <t>Associação Esportiva Cultural  Luso Brasileira</t>
  </si>
  <si>
    <t>Fomento 07</t>
  </si>
  <si>
    <t>1360/1361</t>
  </si>
  <si>
    <t>Projeto Pé de Anjo 2020</t>
  </si>
  <si>
    <t>Lairson</t>
  </si>
  <si>
    <t>2020/839403</t>
  </si>
  <si>
    <t>Associação Recreativa Benefic. E Cultural Gaviões da Vila</t>
  </si>
  <si>
    <t>Fomento 12</t>
  </si>
  <si>
    <t>1481/1482</t>
  </si>
  <si>
    <t>Projeto o Esporte como Transformação da Nova Realidade</t>
  </si>
  <si>
    <t>Raimundo Santos</t>
  </si>
  <si>
    <t>2020/868903</t>
  </si>
  <si>
    <t>Fomento 10</t>
  </si>
  <si>
    <t>1485/1486</t>
  </si>
  <si>
    <t>Projeto Passeio Ciclístico</t>
  </si>
  <si>
    <t>Fábio Freitas</t>
  </si>
  <si>
    <t>Associação Esportiva Amazon-AEA</t>
  </si>
  <si>
    <t>2020/889336</t>
  </si>
  <si>
    <t>Fomento 9</t>
  </si>
  <si>
    <t>1600/1601</t>
  </si>
  <si>
    <t>Projeto Arte Suave</t>
  </si>
  <si>
    <t>2020/988790</t>
  </si>
  <si>
    <t>Federação Nipo- Brasileira de Jiu Jitsu</t>
  </si>
  <si>
    <t>Fomento 16</t>
  </si>
  <si>
    <t>1762/1763</t>
  </si>
  <si>
    <t>1º Seminário Internacional de Jiu Jitsu</t>
  </si>
  <si>
    <t>Wanderlan Quaresma</t>
  </si>
  <si>
    <t>2020/859068</t>
  </si>
  <si>
    <t>N/F 786</t>
  </si>
  <si>
    <t>Jaquews Neves</t>
  </si>
  <si>
    <t>N/F 787</t>
  </si>
  <si>
    <t>2020/890725</t>
  </si>
  <si>
    <t>Moraes e Saraiva Comércio de Tecidos</t>
  </si>
  <si>
    <t>N/F 2939</t>
  </si>
  <si>
    <t>Heloisa Guimarães</t>
  </si>
  <si>
    <t>2020/988435</t>
  </si>
  <si>
    <t>N/F 2942</t>
  </si>
  <si>
    <t>Aquisição de Material Trofeu</t>
  </si>
  <si>
    <t>Gustavo Sefer</t>
  </si>
  <si>
    <t>N/F 2941</t>
  </si>
  <si>
    <t>2020/839345</t>
  </si>
  <si>
    <t>Fomento 11</t>
  </si>
  <si>
    <t>1678/1679</t>
  </si>
  <si>
    <t>Projeto de Caminho do Bem de Mãos Dadas com o Esporte</t>
  </si>
  <si>
    <t>2020/1023397</t>
  </si>
  <si>
    <t>Grêmio Recreativo Cultural e Carnavalesco os Colibris</t>
  </si>
  <si>
    <t>Fomento 17</t>
  </si>
  <si>
    <t xml:space="preserve">Projeto Campeões Olímpicos </t>
  </si>
  <si>
    <t>Demanda Governamental</t>
  </si>
  <si>
    <t>Associação dos Pequenos Produtores Rurais Extrativista</t>
  </si>
  <si>
    <t>1625/1626</t>
  </si>
  <si>
    <t>2020/1023854</t>
  </si>
  <si>
    <t>Ass. Beneficente Recreativa e Cultural Unidos São Roque</t>
  </si>
  <si>
    <t>Fomento 20</t>
  </si>
  <si>
    <t>1615/1616</t>
  </si>
  <si>
    <t>Projeto social Atletas do Amanhã</t>
  </si>
  <si>
    <t>2020/1023618</t>
  </si>
  <si>
    <t>Associação Carnavalesca a Grande Família</t>
  </si>
  <si>
    <t>Fomento 19/20</t>
  </si>
  <si>
    <t>1623/1624</t>
  </si>
  <si>
    <t>Projeto Amazônia Cross e Funcional</t>
  </si>
  <si>
    <t>2020/1056401</t>
  </si>
  <si>
    <t>Associação Beneficente do Guamá-ABAG</t>
  </si>
  <si>
    <t>fomento 22</t>
  </si>
  <si>
    <t>1617/1618</t>
  </si>
  <si>
    <t>Projeto Ajudo Judo</t>
  </si>
  <si>
    <t>2020/1023890</t>
  </si>
  <si>
    <t>Associação Recreativa Beneficente  e Cultural Gaviões</t>
  </si>
  <si>
    <t>Fomento 21</t>
  </si>
  <si>
    <t>1619/1620</t>
  </si>
  <si>
    <t>Projeto Boxerhay</t>
  </si>
  <si>
    <t>2020/1023800</t>
  </si>
  <si>
    <t>Grêmio Recreativo Estação Terceira</t>
  </si>
  <si>
    <t>Fomento 18</t>
  </si>
  <si>
    <t>1621/1622</t>
  </si>
  <si>
    <t>Porjeto Sonhar,Acreditar e Realizar</t>
  </si>
  <si>
    <t>PAGAMENTO DE CONVÊNIO/ TERMO DE FOMENTO- EMENDA PARLAMENTAR 2020</t>
  </si>
  <si>
    <t>2020/755293</t>
  </si>
  <si>
    <t>N/F 2943</t>
  </si>
  <si>
    <t>Carlos Bordalo</t>
  </si>
  <si>
    <t>2020/1061260</t>
  </si>
  <si>
    <t>N/F2945</t>
  </si>
  <si>
    <t>Fábio Figueiras</t>
  </si>
  <si>
    <t>1773/</t>
  </si>
  <si>
    <t>N/F2946</t>
  </si>
  <si>
    <t>Aquisição de Mefalha e Trofeu</t>
  </si>
  <si>
    <t>Instituto Nacional de Seguro Social</t>
  </si>
  <si>
    <t>Kátia Maria Andrade de Oliveira</t>
  </si>
  <si>
    <t>Raimundo de Moraes Matos</t>
  </si>
  <si>
    <t>Ney Ferreira França</t>
  </si>
  <si>
    <t>Marcia de Miranda Correa</t>
  </si>
  <si>
    <t>Maria Cristina Nunes Baia</t>
  </si>
  <si>
    <t>Nivan Setubal Noronha</t>
  </si>
  <si>
    <t>Edilon Thiago Nunes de Oliveira</t>
  </si>
  <si>
    <t>João Pereira da Silva Carmo</t>
  </si>
  <si>
    <t>Odailson Fernandes da Conceição</t>
  </si>
  <si>
    <t>Max Alberto de Moraes Gomes</t>
  </si>
  <si>
    <t>Romeu Diones Figueiredo Biasan</t>
  </si>
  <si>
    <t>Bianca Rodrigues dos Santos</t>
  </si>
  <si>
    <t>Jesus Nazareno dos Santos Cruz</t>
  </si>
  <si>
    <t>Kátia Cilene Farias Rocha</t>
  </si>
  <si>
    <t>Ajax de Almeida Barreto</t>
  </si>
  <si>
    <t>Isa Simei Soares Silva</t>
  </si>
  <si>
    <t>Patrícia da Silva Pimentel</t>
  </si>
  <si>
    <t>RBMF Comércio Atacadista de Produtos Alimentício</t>
  </si>
  <si>
    <t>Aquisição de Camisas,Agasalhos e calça p/o XI edição dos Jogos Abertos</t>
  </si>
  <si>
    <t>Luiz André Moraes Santos Junior</t>
  </si>
  <si>
    <t>Empresa Brasileira de Correios e Telégrafos</t>
  </si>
  <si>
    <t>AC de Souza Refrigeração</t>
  </si>
  <si>
    <t>Serviço de Manutenção em Ar Condicionado</t>
  </si>
  <si>
    <t>Coresma Comércio e Representações Ltda</t>
  </si>
  <si>
    <t>Serviço de Reprografia</t>
  </si>
  <si>
    <t>Ticket Soluções HDFGI</t>
  </si>
  <si>
    <t>Aquisição de Combustível</t>
  </si>
  <si>
    <t>Empresa de Tec de Infor. de Comunicação- Prodepa</t>
  </si>
  <si>
    <t>Serviço de Manutenção de Acesso a Internet</t>
  </si>
  <si>
    <t>Associação dos Servidores da Assembleia Legislativa</t>
  </si>
  <si>
    <t>Locação de Espaço para o Projeto Vida Ativa na Terceira Idade</t>
  </si>
  <si>
    <t>Serviço de Vigilância Armada e Desarmada na Seel e EOP</t>
  </si>
  <si>
    <t>Belém Rio Segurança Eireli</t>
  </si>
  <si>
    <t>Richelson Santos Rebouças</t>
  </si>
  <si>
    <t>Locação de Espaço para a Federação de Ginástica</t>
  </si>
  <si>
    <t>Limpar Limpeza e Conservação Ltda</t>
  </si>
  <si>
    <t>Serviço de Limpeza e Conservação na Seel e EOP</t>
  </si>
  <si>
    <t>Marcia Cristina da Silva Reis</t>
  </si>
  <si>
    <t>Concessão de Suprimento de Fundos</t>
  </si>
  <si>
    <t>Equatorial Para Distribuidora de Energia S.A</t>
  </si>
  <si>
    <t>Ulisses Monteiro de Lima</t>
  </si>
  <si>
    <t>Aila Loana Nogueira da Silva</t>
  </si>
  <si>
    <t>Tuna Luso Brasileira</t>
  </si>
  <si>
    <t>Daneil Pereira da Costa</t>
  </si>
  <si>
    <t>Locação de Espaço para o Projeto Talentos Esportivos</t>
  </si>
  <si>
    <t>Raissa Talino Ferreira</t>
  </si>
  <si>
    <t>Maurício Barreto da Silva</t>
  </si>
  <si>
    <t>Anna Elisa Azevedo Araújo</t>
  </si>
  <si>
    <t>Gabriel Henrique de Campos Laune</t>
  </si>
  <si>
    <t>Locação de Veículos</t>
  </si>
  <si>
    <t>Concessão de 01 diária para Marapanim</t>
  </si>
  <si>
    <t>Concessão de 01 diária para Igarapé Mirim</t>
  </si>
  <si>
    <t>Elenir da Silva e Cunha</t>
  </si>
  <si>
    <t>Associação Proativa do Pará</t>
  </si>
  <si>
    <t>Programa de Estágio</t>
  </si>
  <si>
    <t>Osmar Walter Bier Roca</t>
  </si>
  <si>
    <t>Locação de Espaço para Armazenamento de Arquivos da Seel</t>
  </si>
  <si>
    <t>Aquisição de Material Esportivo(canelera,rede placa de tatame)</t>
  </si>
  <si>
    <t>Aquisição de Trofeu</t>
  </si>
  <si>
    <t>Freitas e Guimarães &amp; Cia Ltda</t>
  </si>
  <si>
    <t>Aquisição de Camisas e Kimonos</t>
  </si>
  <si>
    <t>Matheus Campos da Costa</t>
  </si>
  <si>
    <t>Plotagem com Logo da Seel para o Projeto Canoagem Pará</t>
  </si>
  <si>
    <t>Antonio Osvaldo Cristo dos Santos</t>
  </si>
  <si>
    <t>K Serviço Comércio e Construções Eireli</t>
  </si>
  <si>
    <t>Secretaria Municipal de Finanças</t>
  </si>
  <si>
    <t>NÚMERO EMPENHO</t>
  </si>
  <si>
    <t>DATA DO EMPENHO</t>
  </si>
  <si>
    <t>FAVORECIDOS</t>
  </si>
  <si>
    <t>DESCRIÇÃO DO OBJETO</t>
  </si>
  <si>
    <t>VALORES DO EMPENHO</t>
  </si>
  <si>
    <t>VALORES DOS PAGAMENTOS</t>
  </si>
  <si>
    <t>DATA DOS PAGAMENTOS</t>
  </si>
  <si>
    <t>2022ne00001</t>
  </si>
  <si>
    <t>Banco do Estado do Pará</t>
  </si>
  <si>
    <t>Abono Salarial</t>
  </si>
  <si>
    <t>2022ne00002</t>
  </si>
  <si>
    <t>2022ne00006</t>
  </si>
  <si>
    <t>Salário Família Estatutário</t>
  </si>
  <si>
    <t>Bolsa Estágio</t>
  </si>
  <si>
    <t>2022ne00007</t>
  </si>
  <si>
    <t>Auxílio Alimentação</t>
  </si>
  <si>
    <t>2022ne00008</t>
  </si>
  <si>
    <t>Auxílio Transporte</t>
  </si>
  <si>
    <t>2022ne00003</t>
  </si>
  <si>
    <t>Pessoal Temporário</t>
  </si>
  <si>
    <t>2022ne00009</t>
  </si>
  <si>
    <t xml:space="preserve">Pessoal Fixo </t>
  </si>
  <si>
    <t>Reembolso de Salário Família</t>
  </si>
  <si>
    <t>INSS dos Segurados</t>
  </si>
  <si>
    <t>Sintep</t>
  </si>
  <si>
    <t>Consignatário</t>
  </si>
  <si>
    <t>Associação dos Sevidores da Sagre</t>
  </si>
  <si>
    <t>Sindicato dos Servidores Públicos</t>
  </si>
  <si>
    <t>União Brasileira de Asssitência</t>
  </si>
  <si>
    <t>Secretaria de Estado de Administração</t>
  </si>
  <si>
    <t>Emprestimo Banpará</t>
  </si>
  <si>
    <t>2022ne0009</t>
  </si>
  <si>
    <t>Assessoria de Seguros de Pessoas</t>
  </si>
  <si>
    <t>Instituto de Assistência Sevidores Públicos</t>
  </si>
  <si>
    <t>Instituto de Def.dos Dir.Servidores Públicos</t>
  </si>
  <si>
    <t>Banco Bonsucesso S/A</t>
  </si>
  <si>
    <t>Associação Brasileira dos Servidores Públicos</t>
  </si>
  <si>
    <t>Investprev  Seguros e Previdências</t>
  </si>
  <si>
    <t>Andrea Nobre Alayon</t>
  </si>
  <si>
    <t>Pensão Alimentícia</t>
  </si>
  <si>
    <t>Aspbars</t>
  </si>
  <si>
    <t>Cleia do SocorroGonçalves da Costa</t>
  </si>
  <si>
    <t>25/01/022</t>
  </si>
  <si>
    <t>Lienne Lima dos Santos Gomes</t>
  </si>
  <si>
    <t>2022ne00010</t>
  </si>
  <si>
    <t>Multa de Folha de Desligado set/21</t>
  </si>
  <si>
    <t>2022ne00012</t>
  </si>
  <si>
    <t>2022ne00013</t>
  </si>
  <si>
    <t>Concessão de 01 Diária para Castanhal</t>
  </si>
  <si>
    <t>2022ne00014</t>
  </si>
  <si>
    <t>2022ne00015</t>
  </si>
  <si>
    <t>2022ne00063</t>
  </si>
  <si>
    <t>2022ne00064</t>
  </si>
  <si>
    <t>2022ne00065</t>
  </si>
  <si>
    <t>2022ne00066</t>
  </si>
  <si>
    <t>2022ne00067</t>
  </si>
  <si>
    <t>Aline Samara dos Santos</t>
  </si>
  <si>
    <t>Concessão de 01 e 1/2 Diárias para Altamira</t>
  </si>
  <si>
    <t>Jesus Nazareno dos Santos  Cruz</t>
  </si>
  <si>
    <t>Concessão de 04 e 1/2 Diárias para Ponta de Pedras</t>
  </si>
  <si>
    <t>2022ne00070</t>
  </si>
  <si>
    <t>2022ne00071</t>
  </si>
  <si>
    <t>2022ne00072</t>
  </si>
  <si>
    <t>2022ne00073</t>
  </si>
  <si>
    <t>2022ne00074</t>
  </si>
  <si>
    <t>2022ne00075</t>
  </si>
  <si>
    <t>2022ne00076</t>
  </si>
  <si>
    <t>2022ne00077</t>
  </si>
  <si>
    <t>2022ne00078</t>
  </si>
  <si>
    <t>2022ne00079</t>
  </si>
  <si>
    <t>2022ne00080</t>
  </si>
  <si>
    <t>2022ne00081</t>
  </si>
  <si>
    <t>2022ne00082</t>
  </si>
  <si>
    <t>Ramundo de Moraes Matos</t>
  </si>
  <si>
    <t>Evandro da Luz Ribeiro</t>
  </si>
  <si>
    <t>Concessão de 01 Diária para Bragança</t>
  </si>
  <si>
    <t>Concessão de 04 e 1/2 Diárias para Xinguara</t>
  </si>
  <si>
    <t>Concessão de 04 e 1/2 Diárias para Marabá</t>
  </si>
  <si>
    <t>Concessão de 01 Diária para Moju</t>
  </si>
  <si>
    <t>Concessão de 04 e 1/2 Diárias para São Caetano de Odivelas</t>
  </si>
  <si>
    <t>Concessão de 06 e 1/2 Diárias para São Caetano de Odivelas</t>
  </si>
  <si>
    <t>2022ne00083</t>
  </si>
  <si>
    <t>2022ne00084</t>
  </si>
  <si>
    <t>2022ne00085</t>
  </si>
  <si>
    <t>2022ne00086</t>
  </si>
  <si>
    <t>2022ne00087</t>
  </si>
  <si>
    <t>2022ne00088</t>
  </si>
  <si>
    <t>2022ne00089</t>
  </si>
  <si>
    <t>2022ne00090</t>
  </si>
  <si>
    <t>Concessão de 01 Diária para Paragominas</t>
  </si>
  <si>
    <t>Concessão de 04 e 1/2 Diárias para Santarém</t>
  </si>
  <si>
    <t>2022ne00092</t>
  </si>
  <si>
    <t>2022ne00093</t>
  </si>
  <si>
    <t>2022ne00094</t>
  </si>
  <si>
    <t>Ruy Guilherme Amanajás Maués</t>
  </si>
  <si>
    <t>Concessão de 04 e 1/2 Diárias para Parauapebas</t>
  </si>
  <si>
    <t>2022ne00097</t>
  </si>
  <si>
    <t>2022ne00098</t>
  </si>
  <si>
    <t>2022ne00099</t>
  </si>
  <si>
    <t>2022ne00100</t>
  </si>
  <si>
    <t>2022ne00101</t>
  </si>
  <si>
    <t>2022ne00102</t>
  </si>
  <si>
    <t>2022ne00103</t>
  </si>
  <si>
    <t>2022ne00104</t>
  </si>
  <si>
    <t>2022ne00107</t>
  </si>
  <si>
    <t>2022ne00105</t>
  </si>
  <si>
    <t>2022ne00106</t>
  </si>
  <si>
    <t>Isa  Simei Soares Silva</t>
  </si>
  <si>
    <t>Concessão de 02 e 1/2 Diárias para Breves</t>
  </si>
  <si>
    <t>Concessão de 1/2 Diária para Marituba</t>
  </si>
  <si>
    <t>Concessão de 1/2 Diária Tracuateua e Augusto Correa</t>
  </si>
  <si>
    <t>Luiz André Moraes Santos</t>
  </si>
  <si>
    <t>2022ne00056</t>
  </si>
  <si>
    <t>Secretaria de Estado de Esporte e Lazer</t>
  </si>
  <si>
    <t>Tarifa de Publicaçã o do DOU</t>
  </si>
  <si>
    <t>2022ne00058</t>
  </si>
  <si>
    <t>2022ne00059</t>
  </si>
  <si>
    <t>2022ne00062</t>
  </si>
  <si>
    <t>Serviço Postais</t>
  </si>
  <si>
    <t>Retenção do Iss de AC de Souza</t>
  </si>
  <si>
    <t>09/022022</t>
  </si>
  <si>
    <t>2022ne00068</t>
  </si>
  <si>
    <t>Retenção do Iss da Prodepa</t>
  </si>
  <si>
    <t>2022ne00061</t>
  </si>
  <si>
    <t>Retenção do Iss de Belém Rio</t>
  </si>
  <si>
    <t>Secretaria de Estado da Fazenda</t>
  </si>
  <si>
    <t>Retenção do INSS de Belém Rio</t>
  </si>
  <si>
    <t>Retenção do IRRF de Richelson Rebouças</t>
  </si>
  <si>
    <t>Retenção do Iss de Limpar Limpeza</t>
  </si>
  <si>
    <t>Retenção do IRRF da Belém Rio</t>
  </si>
  <si>
    <t>Retenção do IRRF da Limpar Limpeza</t>
  </si>
  <si>
    <t>Retenção do INSS da Limpar Limpeza</t>
  </si>
  <si>
    <t>Concessão de 2,5 diárias para São João da Ponta</t>
  </si>
  <si>
    <t>Concessão de 2,5 diárias para Xinguara</t>
  </si>
  <si>
    <t>Evandro da Luz Ribeiro da Luz</t>
  </si>
  <si>
    <t>Concessão de 3,5 diárias para Florianópolis</t>
  </si>
  <si>
    <t>Concessão de 01 diária para São Caetano de Odivelas</t>
  </si>
  <si>
    <t>Concessão de 01 diária para Paragominas</t>
  </si>
  <si>
    <t>Fornecimento de energia na sede da Seel</t>
  </si>
  <si>
    <t>Banco do Brasil S.A</t>
  </si>
  <si>
    <t>Publicação no Dou Aviso de Licitação</t>
  </si>
  <si>
    <t>Concessão de 1,5 diária para Soure</t>
  </si>
  <si>
    <t>Mauricio Barreto da Silva</t>
  </si>
  <si>
    <t>Concessão de 3,5 diárias para Castanhal</t>
  </si>
  <si>
    <t>2022ne00108</t>
  </si>
  <si>
    <t>2022ne00109</t>
  </si>
  <si>
    <t>2022ne00112</t>
  </si>
  <si>
    <t>Concessão de 2,5 diárias para Canaã dos Carajás</t>
  </si>
  <si>
    <t>2022ne00113</t>
  </si>
  <si>
    <t>2022ne00114</t>
  </si>
  <si>
    <t>Patricia da Silva Pimentel</t>
  </si>
  <si>
    <t>2022ne00115</t>
  </si>
  <si>
    <t>2022ne00116</t>
  </si>
  <si>
    <t>2022ne00117</t>
  </si>
  <si>
    <t>2022ne00118</t>
  </si>
  <si>
    <t>2022ne00119</t>
  </si>
  <si>
    <t>2022ne00120</t>
  </si>
  <si>
    <t>2022ne00121</t>
  </si>
  <si>
    <t>2022ne00123</t>
  </si>
  <si>
    <t>2022ne00110</t>
  </si>
  <si>
    <t>Centro Integrado empresa Escola-Ciee</t>
  </si>
  <si>
    <t xml:space="preserve">Referente a Idenização </t>
  </si>
  <si>
    <t>Aspbras</t>
  </si>
  <si>
    <t>Liene Lima dos Santos</t>
  </si>
  <si>
    <t>Pensão Alimenticia</t>
  </si>
  <si>
    <t>Cleia do Socorro Gonçalves da Costa</t>
  </si>
  <si>
    <t>2022ne00060</t>
  </si>
  <si>
    <t>Retenção do ISS da Tuna Luso</t>
  </si>
  <si>
    <t>Instituto Nacional de Licitação HQZ Ltda.</t>
  </si>
  <si>
    <t>Curso de Pregão Presencial</t>
  </si>
  <si>
    <t>2022ne00125</t>
  </si>
  <si>
    <t>Retenção do IRRF Daniel Pereira</t>
  </si>
  <si>
    <t>2022ne00129</t>
  </si>
  <si>
    <t>2022ne00130</t>
  </si>
  <si>
    <t>2022ne00136</t>
  </si>
  <si>
    <t>2022ne00135</t>
  </si>
  <si>
    <t>Concessão de 01 diária para Mojú</t>
  </si>
  <si>
    <t>2022ne00134</t>
  </si>
  <si>
    <t>2022ne00132</t>
  </si>
  <si>
    <t>2022ne00133</t>
  </si>
  <si>
    <t>Ruy Guilherme Amanajás Maus</t>
  </si>
  <si>
    <t>Concessão de 1,5 diária para Altamira</t>
  </si>
  <si>
    <t>2022ne00137</t>
  </si>
  <si>
    <t>2022ne00138</t>
  </si>
  <si>
    <t>2022ne00139</t>
  </si>
  <si>
    <t>2022ne00145</t>
  </si>
  <si>
    <t>Concessão de 01diária para São Caetano de Odivelas</t>
  </si>
  <si>
    <t>2022ne00146</t>
  </si>
  <si>
    <t>2022ne00069</t>
  </si>
  <si>
    <t>2022ne000144</t>
  </si>
  <si>
    <t>Equatorial Pará Distribuidora de Energia</t>
  </si>
  <si>
    <t>Fornecimento de energia elétrica no Ginásio de Santarém</t>
  </si>
  <si>
    <t>2022ne00128</t>
  </si>
  <si>
    <t>Retenção de IRRF Osmar Walter</t>
  </si>
  <si>
    <t>2022ne00142</t>
  </si>
  <si>
    <t>2022ne00140</t>
  </si>
  <si>
    <t>2022ne00141</t>
  </si>
  <si>
    <t>2022ne00143</t>
  </si>
  <si>
    <t>2022ne00150</t>
  </si>
  <si>
    <t>2022ne00151</t>
  </si>
  <si>
    <t>Romeu Diones Figueiredo</t>
  </si>
  <si>
    <t>2022ne00152</t>
  </si>
  <si>
    <t>Concessão de 01 diária para Bragança</t>
  </si>
  <si>
    <t>2022ne00153</t>
  </si>
  <si>
    <t>Concessão de 1,5 diária para Moju</t>
  </si>
  <si>
    <t>2022ne00154</t>
  </si>
  <si>
    <t>2022ne00155</t>
  </si>
  <si>
    <t>2022ne00156</t>
  </si>
  <si>
    <t>Concessão de 2,5 diária para Breves</t>
  </si>
  <si>
    <t>2022ne00157</t>
  </si>
  <si>
    <t>2022ne00158</t>
  </si>
  <si>
    <t>2022ne00159</t>
  </si>
  <si>
    <t>Rose Lany Fernandes Costa</t>
  </si>
  <si>
    <t>2022ne00160</t>
  </si>
  <si>
    <t>Concessão de 1,5 diária para Santarém</t>
  </si>
  <si>
    <t>2022ne00161</t>
  </si>
  <si>
    <t>Katia Cilene Farias Rocha</t>
  </si>
  <si>
    <t>2022ne00162</t>
  </si>
  <si>
    <t>Roseane Mesquita Teixeira</t>
  </si>
  <si>
    <t>2022ne00163</t>
  </si>
  <si>
    <t>2022ne00164</t>
  </si>
  <si>
    <t>Vitor Auguso da Silva Borges</t>
  </si>
  <si>
    <t>Concessão de 1,5 diária para Bragança</t>
  </si>
  <si>
    <t>2022ne00165</t>
  </si>
  <si>
    <t>2022ne00166</t>
  </si>
  <si>
    <t>Joaão Pereira da Silva Carmo</t>
  </si>
  <si>
    <t>2022ne00167</t>
  </si>
  <si>
    <t>2022ne00168</t>
  </si>
  <si>
    <t>Ticket Soluçõs HDFG</t>
  </si>
  <si>
    <t>2022ne00144</t>
  </si>
  <si>
    <t>2022ne00175</t>
  </si>
  <si>
    <t>2022ne00177</t>
  </si>
  <si>
    <t>Fornecimento de energia elétrica na sede da Seel</t>
  </si>
  <si>
    <t>2022ne00178</t>
  </si>
  <si>
    <t>Concessão de 4,5 diária para Parauapebas</t>
  </si>
  <si>
    <t>2022ne00176</t>
  </si>
  <si>
    <t>Elber José Oliveira Maia</t>
  </si>
  <si>
    <t>2022ne00179</t>
  </si>
  <si>
    <t>2022ne00186</t>
  </si>
  <si>
    <t>Cocnessão de Suprimento de Fundos</t>
  </si>
  <si>
    <t>2022ne00180</t>
  </si>
  <si>
    <t>2022ne00185</t>
  </si>
  <si>
    <t>2022ne00174</t>
  </si>
  <si>
    <t>Retenção do IRRF do Daniel Pereira</t>
  </si>
  <si>
    <t>23/03/200</t>
  </si>
  <si>
    <t>Edilon Thiago Nunes</t>
  </si>
  <si>
    <t xml:space="preserve">Ruy Guilherme Amanjás </t>
  </si>
  <si>
    <t>Sidney Trindade Guimarães</t>
  </si>
  <si>
    <t>24/03/200</t>
  </si>
  <si>
    <t>K Serviço Comércio e Consumo</t>
  </si>
  <si>
    <t>Locação de Veículo</t>
  </si>
  <si>
    <t>Tomaz Aquino Jaco</t>
  </si>
  <si>
    <t>Aila Liana Nogueira</t>
  </si>
  <si>
    <t>Jesus Nazareno dos Santos</t>
  </si>
  <si>
    <t>Serviço Federal de Processamento</t>
  </si>
  <si>
    <t>Atalanta Eengenharia</t>
  </si>
  <si>
    <t>Engemar Empreendimento</t>
  </si>
  <si>
    <t>Referente a Repactuação</t>
  </si>
  <si>
    <t>Federação Paraense de Desporto Escolar</t>
  </si>
  <si>
    <t>Realizaçãlo dos Jogos Abertos do Pará</t>
  </si>
  <si>
    <t>Moreirar Godoy Comércio</t>
  </si>
  <si>
    <t>Serviço de Buffet</t>
  </si>
  <si>
    <t>Retenção de ISS Moreira Godoy</t>
  </si>
  <si>
    <t>Maurício Barreto da</t>
  </si>
  <si>
    <t>Vitor Augusto da Silva Borges</t>
  </si>
  <si>
    <t>Associação Brazil Combate de Artes Marcias</t>
  </si>
  <si>
    <t>Associação Proativa</t>
  </si>
  <si>
    <t>Serviço de Estagiário</t>
  </si>
  <si>
    <t>Maria Crisitina Nunes Baia</t>
  </si>
  <si>
    <t>Banco do Brasil</t>
  </si>
  <si>
    <t>Publicação no DOU</t>
  </si>
  <si>
    <t>Realização dos Jogos Abertod do Pará</t>
  </si>
  <si>
    <t>Tickte Soluções HDFG</t>
  </si>
  <si>
    <t>Empresa de Tecnologia da Informação-Prodepa</t>
  </si>
  <si>
    <t>Referente a Serviço de Acesso a Internete</t>
  </si>
  <si>
    <t>Retenção do Iss de Prodepa</t>
  </si>
  <si>
    <t>Coresma Comércio e Reprografia</t>
  </si>
  <si>
    <t xml:space="preserve">Katia Cilene Farias </t>
  </si>
  <si>
    <t>Locaçao de Espaço para o Projeto do Vida Ativa na Terceira Idade</t>
  </si>
  <si>
    <t>Retençao de ISS Tuna Luso</t>
  </si>
  <si>
    <t>Retenção do ISS Belém Rio</t>
  </si>
  <si>
    <t>Retenção do INSS da Belém Rio</t>
  </si>
  <si>
    <t>Retenção do IRRF Belém Rio</t>
  </si>
  <si>
    <t>André Luis Corpes da Silva</t>
  </si>
  <si>
    <t>Equtorial Pará Distribuidora de Energia</t>
  </si>
  <si>
    <t>Fornecimento de Enérgia Elétrica no Ginásio de Santarém</t>
  </si>
  <si>
    <t>Multa por atraso da entrega da DCTF</t>
  </si>
  <si>
    <t>2022ne00194</t>
  </si>
  <si>
    <t>2022ne00192</t>
  </si>
  <si>
    <t>2022ne00193</t>
  </si>
  <si>
    <t>2022ne00191</t>
  </si>
  <si>
    <t>2022ne00190</t>
  </si>
  <si>
    <t>2022ne00189</t>
  </si>
  <si>
    <t>2022ne00205</t>
  </si>
  <si>
    <t>2022ne00204</t>
  </si>
  <si>
    <t>2022ne00206</t>
  </si>
  <si>
    <t>2022ne00216</t>
  </si>
  <si>
    <t>2022ne00210</t>
  </si>
  <si>
    <t>2022ne00212</t>
  </si>
  <si>
    <t>2022ne00215</t>
  </si>
  <si>
    <t>2022ne00217</t>
  </si>
  <si>
    <t>2022ne00218</t>
  </si>
  <si>
    <t>2022ne00219</t>
  </si>
  <si>
    <t>2022ne00187</t>
  </si>
  <si>
    <t>2022ne00207</t>
  </si>
  <si>
    <t>2022ne00208</t>
  </si>
  <si>
    <t>2022ne00209</t>
  </si>
  <si>
    <t>Flavia Loyana Santiago de Souza</t>
  </si>
  <si>
    <t>2022ne00213</t>
  </si>
  <si>
    <t>2022ne00214</t>
  </si>
  <si>
    <t>2022ne00211</t>
  </si>
  <si>
    <t>2022ne00228</t>
  </si>
  <si>
    <t>2022ne00233</t>
  </si>
  <si>
    <t>2022ne00229</t>
  </si>
  <si>
    <t>2022ne00234</t>
  </si>
  <si>
    <t>2022ne00225</t>
  </si>
  <si>
    <t>2022ne00226</t>
  </si>
  <si>
    <t>2022ne00227</t>
  </si>
  <si>
    <t>2022ne00230</t>
  </si>
  <si>
    <t>2022ne00231</t>
  </si>
  <si>
    <t>2022ne00232</t>
  </si>
  <si>
    <t>2022ne00198</t>
  </si>
  <si>
    <t>2022ne00200</t>
  </si>
  <si>
    <t>2022ne00199</t>
  </si>
  <si>
    <t>2022ne00243</t>
  </si>
  <si>
    <t>2022ne00244</t>
  </si>
  <si>
    <t>2022ne00195</t>
  </si>
  <si>
    <t>2022ne00238</t>
  </si>
  <si>
    <t>2022ne00239</t>
  </si>
  <si>
    <t>2022ne00240</t>
  </si>
  <si>
    <t>2022ne00242</t>
  </si>
  <si>
    <t>2022ne00256</t>
  </si>
  <si>
    <t>Serviço de Engenharia Civíl</t>
  </si>
  <si>
    <t>2022ne00257</t>
  </si>
  <si>
    <t>2022ne00258</t>
  </si>
  <si>
    <t>2022ne00259</t>
  </si>
  <si>
    <t>2022ne00260</t>
  </si>
  <si>
    <t>2022ne00262</t>
  </si>
  <si>
    <t>2022ne00263</t>
  </si>
  <si>
    <t>2022ne00264</t>
  </si>
  <si>
    <t>2022ne00188</t>
  </si>
  <si>
    <t>2022ne00271</t>
  </si>
  <si>
    <t>2022ne00277</t>
  </si>
  <si>
    <t>2022ne00278</t>
  </si>
  <si>
    <t>2022ne00279</t>
  </si>
  <si>
    <t>2022ne00270</t>
  </si>
  <si>
    <t>2022ne00276</t>
  </si>
  <si>
    <t>2022ne00281</t>
  </si>
  <si>
    <t>2022ne00282</t>
  </si>
  <si>
    <t>2022ne00284</t>
  </si>
  <si>
    <t>2022ne00285</t>
  </si>
  <si>
    <t>2022ne00288</t>
  </si>
  <si>
    <t>2022ne00196</t>
  </si>
  <si>
    <t>2022ne00292</t>
  </si>
  <si>
    <t>2022ne00293</t>
  </si>
  <si>
    <t>2022ne00294</t>
  </si>
  <si>
    <t>2022ne00295</t>
  </si>
  <si>
    <t>2022ne00296</t>
  </si>
  <si>
    <t>2022ne00297</t>
  </si>
  <si>
    <t>2022ne00298</t>
  </si>
  <si>
    <t>2022ne00299</t>
  </si>
  <si>
    <t>2022ne00300</t>
  </si>
  <si>
    <t>2022ne00301</t>
  </si>
  <si>
    <t>2022ne00305</t>
  </si>
  <si>
    <t>2022ne00308</t>
  </si>
  <si>
    <t>2022ne00317</t>
  </si>
  <si>
    <t>2022ne00319</t>
  </si>
  <si>
    <t>2022ne00330</t>
  </si>
  <si>
    <t>2022ne00333</t>
  </si>
  <si>
    <t>2022ne00316</t>
  </si>
  <si>
    <t>2022ne00318</t>
  </si>
  <si>
    <t>2022ne00313</t>
  </si>
  <si>
    <t>2022ne00326</t>
  </si>
  <si>
    <t>2022ne00324</t>
  </si>
  <si>
    <t>2022ne00327</t>
  </si>
  <si>
    <t>2022ne00338</t>
  </si>
  <si>
    <t>2022ne00339</t>
  </si>
  <si>
    <t>2022ne00340</t>
  </si>
  <si>
    <t>2022ne00341</t>
  </si>
  <si>
    <t>2022ne00342</t>
  </si>
  <si>
    <t>Prefeitura Municipal de Marituba</t>
  </si>
  <si>
    <t>2022ne00335</t>
  </si>
  <si>
    <t>2022ne00344</t>
  </si>
  <si>
    <t>2022ne00345</t>
  </si>
  <si>
    <t>2022ne00347</t>
  </si>
  <si>
    <t>2022ne00348</t>
  </si>
  <si>
    <t>2022ne00349</t>
  </si>
  <si>
    <t>2022ne00346</t>
  </si>
  <si>
    <t>2022ne00350</t>
  </si>
  <si>
    <t>2022ne00323</t>
  </si>
  <si>
    <t>2022ne00336</t>
  </si>
  <si>
    <t>2022ne00322</t>
  </si>
  <si>
    <t>2022ne00332</t>
  </si>
  <si>
    <t>2022ne00334</t>
  </si>
  <si>
    <t>2022ne00343</t>
  </si>
  <si>
    <t>2022ne00355</t>
  </si>
  <si>
    <t>2022ne00356</t>
  </si>
  <si>
    <t>2022ne00357</t>
  </si>
  <si>
    <t>Ass.Recreativa Beneficente e Cultural Gaviões da Vila</t>
  </si>
  <si>
    <t>2022ne00367</t>
  </si>
  <si>
    <t>2022ne00371</t>
  </si>
  <si>
    <t xml:space="preserve">Federação Paraense de Jiu Jitsu </t>
  </si>
  <si>
    <t>2022ne00249</t>
  </si>
  <si>
    <t>Projeto FPJ/AJP Internacional Belém</t>
  </si>
  <si>
    <t>Projeto Programa de Formação e apoio ao Esporte</t>
  </si>
  <si>
    <t>Realização do Projeto Circuito Nacional Iron Man</t>
  </si>
  <si>
    <t>Realização do Torneios Esportivos</t>
  </si>
  <si>
    <t>Certificado Digital</t>
  </si>
  <si>
    <t>Confecção de Fixas para Eventos da Seel</t>
  </si>
  <si>
    <t>Confecçãlo de Faixa e Banner para os XI Jogos Abertos</t>
  </si>
  <si>
    <t>Aquisição de Convites e Faixas XI Jogos Abertos do Pará</t>
  </si>
  <si>
    <t>Reforma da Qaudra da Escola Estadual Maria Helena Valente</t>
  </si>
  <si>
    <t>Construção de Quadra na Escola Armando Corea</t>
  </si>
  <si>
    <t>Concessão de 01 e 1/2 diária para Bragança</t>
  </si>
  <si>
    <t>Concessão de 01  e 1/2 diária para Bragança</t>
  </si>
  <si>
    <t>Concessão de 04 e 1/2 diárias para Curuça</t>
  </si>
  <si>
    <t>Concessão de 1/2 diaria para Curuça</t>
  </si>
  <si>
    <t>Concessão de 02 1 1/2 diaria para Xinguara</t>
  </si>
  <si>
    <t>Concessão de 01 diária para Curuça</t>
  </si>
  <si>
    <t>Monica Nazaré Conceição</t>
  </si>
  <si>
    <t>07/02/022</t>
  </si>
  <si>
    <t>09/02/02022</t>
  </si>
  <si>
    <t>2022ne00124</t>
  </si>
  <si>
    <t>2022ne00181</t>
  </si>
  <si>
    <t>Concessão de 1/2 diaria para Bragança</t>
  </si>
  <si>
    <t>Concessão de 1,5 diárias para Santo Antonio do Tauá</t>
  </si>
  <si>
    <t>Concessão de 01 diária para Acará</t>
  </si>
  <si>
    <t>Concessão de 03 e 1/2 diárias para Parauapebas</t>
  </si>
  <si>
    <t>Concessão de 04  1/2 diárias para Bragança</t>
  </si>
  <si>
    <t>2022ne00261</t>
  </si>
  <si>
    <t>Concessão de 04  e 1/2 diária para Bragança</t>
  </si>
  <si>
    <t>Concessão de 04 e 1/2 diárias para Paragominas</t>
  </si>
  <si>
    <t>Concessão de 02 e 1/2 diárias para Paragominas</t>
  </si>
  <si>
    <t>Concessão de 02 e 1/2 diárias para Xinguara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</si>
</sst>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rgb="FFFF0000"/>
      <name val="Times New Roman"/>
      <family val="1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44" fontId="2" fillId="0" borderId="1" xfId="0" applyNumberFormat="1" applyFont="1" applyBorder="1"/>
    <xf numFmtId="0" fontId="3" fillId="0" borderId="1" xfId="0" applyFont="1" applyBorder="1" applyAlignment="1">
      <alignment horizontal="left"/>
    </xf>
    <xf numFmtId="4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14" fontId="3" fillId="0" borderId="1" xfId="0" applyNumberFormat="1" applyFont="1" applyBorder="1"/>
    <xf numFmtId="0" fontId="2" fillId="0" borderId="1" xfId="0" applyFont="1" applyBorder="1"/>
    <xf numFmtId="14" fontId="3" fillId="0" borderId="1" xfId="0" applyNumberFormat="1" applyFont="1" applyBorder="1" applyAlignment="1"/>
    <xf numFmtId="0" fontId="3" fillId="2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44" fontId="3" fillId="0" borderId="1" xfId="0" applyNumberFormat="1" applyFont="1" applyBorder="1" applyAlignment="1">
      <alignment horizontal="left"/>
    </xf>
    <xf numFmtId="0" fontId="0" fillId="0" borderId="1" xfId="0" applyBorder="1"/>
    <xf numFmtId="14" fontId="5" fillId="0" borderId="1" xfId="0" applyNumberFormat="1" applyFont="1" applyBorder="1" applyAlignment="1">
      <alignment horizontal="left"/>
    </xf>
    <xf numFmtId="14" fontId="3" fillId="2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44" fontId="3" fillId="2" borderId="1" xfId="0" applyNumberFormat="1" applyFont="1" applyFill="1" applyBorder="1" applyAlignment="1">
      <alignment horizontal="center"/>
    </xf>
    <xf numFmtId="44" fontId="2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4" fontId="2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4" fontId="3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44" fontId="2" fillId="4" borderId="1" xfId="0" applyNumberFormat="1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44" fontId="3" fillId="4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19"/>
  <sheetViews>
    <sheetView tabSelected="1" topLeftCell="B376" zoomScaleNormal="100" workbookViewId="0">
      <selection activeCell="E297" sqref="E297"/>
    </sheetView>
  </sheetViews>
  <sheetFormatPr defaultRowHeight="15" x14ac:dyDescent="0.25"/>
  <cols>
    <col min="1" max="1" width="9.140625" hidden="1" customWidth="1"/>
    <col min="2" max="2" width="30.28515625" customWidth="1"/>
    <col min="3" max="3" width="33.85546875" style="1" customWidth="1"/>
    <col min="4" max="4" width="31" style="1" customWidth="1"/>
    <col min="5" max="5" width="59.42578125" customWidth="1"/>
    <col min="6" max="6" width="82.140625" style="1" customWidth="1"/>
    <col min="7" max="7" width="42.7109375" style="1" customWidth="1"/>
    <col min="8" max="8" width="40" style="1" customWidth="1"/>
  </cols>
  <sheetData>
    <row r="3" spans="2:9" ht="20.25" x14ac:dyDescent="0.3">
      <c r="B3" s="24"/>
      <c r="C3" s="24"/>
      <c r="D3" s="24"/>
      <c r="E3" s="24"/>
      <c r="F3" s="24"/>
      <c r="G3" s="24"/>
      <c r="H3" s="24"/>
      <c r="I3" s="24"/>
    </row>
    <row r="4" spans="2:9" ht="18.75" x14ac:dyDescent="0.3">
      <c r="B4" s="18" t="s">
        <v>248</v>
      </c>
      <c r="C4" s="18" t="s">
        <v>252</v>
      </c>
      <c r="D4" s="18" t="s">
        <v>249</v>
      </c>
      <c r="E4" s="18" t="s">
        <v>250</v>
      </c>
      <c r="F4" s="18" t="s">
        <v>251</v>
      </c>
      <c r="G4" s="18" t="s">
        <v>253</v>
      </c>
      <c r="H4" s="18" t="s">
        <v>254</v>
      </c>
      <c r="I4" s="1"/>
    </row>
    <row r="5" spans="2:9" s="1" customFormat="1" ht="29.25" customHeight="1" x14ac:dyDescent="0.3">
      <c r="B5" s="9" t="s">
        <v>255</v>
      </c>
      <c r="C5" s="22">
        <v>1860</v>
      </c>
      <c r="D5" s="16">
        <v>44586</v>
      </c>
      <c r="E5" s="9" t="s">
        <v>256</v>
      </c>
      <c r="F5" s="9" t="s">
        <v>257</v>
      </c>
      <c r="G5" s="22">
        <v>1860</v>
      </c>
      <c r="H5" s="16">
        <v>44586</v>
      </c>
    </row>
    <row r="6" spans="2:9" s="1" customFormat="1" ht="27" customHeight="1" x14ac:dyDescent="0.3">
      <c r="B6" s="9" t="s">
        <v>258</v>
      </c>
      <c r="C6" s="22">
        <v>282.35000000000002</v>
      </c>
      <c r="D6" s="16">
        <v>44586</v>
      </c>
      <c r="E6" s="9" t="s">
        <v>256</v>
      </c>
      <c r="F6" s="9" t="s">
        <v>260</v>
      </c>
      <c r="G6" s="22">
        <v>282.35000000000002</v>
      </c>
      <c r="H6" s="16">
        <v>44586</v>
      </c>
    </row>
    <row r="7" spans="2:9" s="1" customFormat="1" ht="25.5" customHeight="1" x14ac:dyDescent="0.3">
      <c r="B7" s="9" t="s">
        <v>259</v>
      </c>
      <c r="C7" s="22">
        <v>22468.02</v>
      </c>
      <c r="D7" s="16">
        <v>44586</v>
      </c>
      <c r="E7" s="9" t="s">
        <v>256</v>
      </c>
      <c r="F7" s="9" t="s">
        <v>261</v>
      </c>
      <c r="G7" s="22">
        <v>22468.02</v>
      </c>
      <c r="H7" s="16">
        <v>44586</v>
      </c>
    </row>
    <row r="8" spans="2:9" s="1" customFormat="1" ht="27.75" customHeight="1" x14ac:dyDescent="0.3">
      <c r="B8" s="9" t="s">
        <v>262</v>
      </c>
      <c r="C8" s="22">
        <v>63260.94</v>
      </c>
      <c r="D8" s="16">
        <v>44586</v>
      </c>
      <c r="E8" s="9" t="s">
        <v>256</v>
      </c>
      <c r="F8" s="9" t="s">
        <v>263</v>
      </c>
      <c r="G8" s="22">
        <v>63260.94</v>
      </c>
      <c r="H8" s="16">
        <v>44586</v>
      </c>
    </row>
    <row r="9" spans="2:9" s="1" customFormat="1" ht="27.75" customHeight="1" x14ac:dyDescent="0.3">
      <c r="B9" s="9" t="s">
        <v>264</v>
      </c>
      <c r="C9" s="22">
        <v>13055.5</v>
      </c>
      <c r="D9" s="16">
        <v>44586</v>
      </c>
      <c r="E9" s="9" t="s">
        <v>256</v>
      </c>
      <c r="F9" s="9" t="s">
        <v>265</v>
      </c>
      <c r="G9" s="22">
        <v>13055.5</v>
      </c>
      <c r="H9" s="16">
        <v>44586</v>
      </c>
    </row>
    <row r="10" spans="2:9" s="1" customFormat="1" ht="25.5" customHeight="1" x14ac:dyDescent="0.3">
      <c r="B10" s="9" t="s">
        <v>266</v>
      </c>
      <c r="C10" s="22">
        <v>75852.990000000005</v>
      </c>
      <c r="D10" s="16">
        <v>44586</v>
      </c>
      <c r="E10" s="9" t="s">
        <v>256</v>
      </c>
      <c r="F10" s="9" t="s">
        <v>267</v>
      </c>
      <c r="G10" s="22">
        <v>75852.990000000005</v>
      </c>
      <c r="H10" s="16">
        <v>44586</v>
      </c>
    </row>
    <row r="11" spans="2:9" s="1" customFormat="1" ht="25.5" customHeight="1" x14ac:dyDescent="0.3">
      <c r="B11" s="9" t="s">
        <v>268</v>
      </c>
      <c r="C11" s="22">
        <v>189812.51</v>
      </c>
      <c r="D11" s="16">
        <v>44586</v>
      </c>
      <c r="E11" s="9" t="s">
        <v>256</v>
      </c>
      <c r="F11" s="9" t="s">
        <v>269</v>
      </c>
      <c r="G11" s="22">
        <v>189812.51</v>
      </c>
      <c r="H11" s="16">
        <v>44586</v>
      </c>
    </row>
    <row r="12" spans="2:9" s="1" customFormat="1" ht="27.75" customHeight="1" x14ac:dyDescent="0.3">
      <c r="B12" s="9" t="s">
        <v>268</v>
      </c>
      <c r="C12" s="22">
        <v>56.47</v>
      </c>
      <c r="D12" s="16">
        <v>44586</v>
      </c>
      <c r="E12" s="9" t="s">
        <v>256</v>
      </c>
      <c r="F12" s="9" t="s">
        <v>270</v>
      </c>
      <c r="G12" s="22">
        <v>56.47</v>
      </c>
      <c r="H12" s="16">
        <v>44586</v>
      </c>
    </row>
    <row r="13" spans="2:9" s="1" customFormat="1" ht="27.75" customHeight="1" x14ac:dyDescent="0.3">
      <c r="B13" s="9" t="s">
        <v>268</v>
      </c>
      <c r="C13" s="22">
        <v>15973.76</v>
      </c>
      <c r="D13" s="16">
        <v>44586</v>
      </c>
      <c r="E13" s="9" t="s">
        <v>181</v>
      </c>
      <c r="F13" s="9" t="s">
        <v>271</v>
      </c>
      <c r="G13" s="22">
        <v>15973.76</v>
      </c>
      <c r="H13" s="16">
        <v>44586</v>
      </c>
    </row>
    <row r="14" spans="2:9" s="1" customFormat="1" ht="27.75" customHeight="1" x14ac:dyDescent="0.3">
      <c r="B14" s="9" t="s">
        <v>268</v>
      </c>
      <c r="C14" s="22">
        <v>58.01</v>
      </c>
      <c r="D14" s="16">
        <v>44586</v>
      </c>
      <c r="E14" s="9" t="s">
        <v>272</v>
      </c>
      <c r="F14" s="9" t="s">
        <v>273</v>
      </c>
      <c r="G14" s="22">
        <v>58.01</v>
      </c>
      <c r="H14" s="16">
        <v>44586</v>
      </c>
    </row>
    <row r="15" spans="2:9" s="1" customFormat="1" ht="27.75" customHeight="1" x14ac:dyDescent="0.3">
      <c r="B15" s="9" t="s">
        <v>268</v>
      </c>
      <c r="C15" s="22">
        <v>73.92</v>
      </c>
      <c r="D15" s="16">
        <v>44586</v>
      </c>
      <c r="E15" s="9" t="s">
        <v>275</v>
      </c>
      <c r="F15" s="9" t="s">
        <v>273</v>
      </c>
      <c r="G15" s="22">
        <v>73.92</v>
      </c>
      <c r="H15" s="16">
        <v>44586</v>
      </c>
    </row>
    <row r="16" spans="2:9" s="1" customFormat="1" ht="27.75" customHeight="1" x14ac:dyDescent="0.3">
      <c r="B16" s="9" t="s">
        <v>268</v>
      </c>
      <c r="C16" s="22">
        <v>45.12</v>
      </c>
      <c r="D16" s="16">
        <v>44586</v>
      </c>
      <c r="E16" s="9" t="s">
        <v>274</v>
      </c>
      <c r="F16" s="9" t="s">
        <v>273</v>
      </c>
      <c r="G16" s="22">
        <v>45.12</v>
      </c>
      <c r="H16" s="16">
        <v>44586</v>
      </c>
    </row>
    <row r="17" spans="2:8" s="1" customFormat="1" ht="27.75" customHeight="1" x14ac:dyDescent="0.3">
      <c r="B17" s="9" t="s">
        <v>268</v>
      </c>
      <c r="C17" s="22">
        <v>25</v>
      </c>
      <c r="D17" s="16">
        <v>44586</v>
      </c>
      <c r="E17" s="9" t="s">
        <v>276</v>
      </c>
      <c r="F17" s="9" t="s">
        <v>273</v>
      </c>
      <c r="G17" s="22">
        <v>25</v>
      </c>
      <c r="H17" s="16">
        <v>44586</v>
      </c>
    </row>
    <row r="18" spans="2:8" s="1" customFormat="1" ht="27.75" customHeight="1" x14ac:dyDescent="0.3">
      <c r="B18" s="9" t="s">
        <v>268</v>
      </c>
      <c r="C18" s="22">
        <v>127.4</v>
      </c>
      <c r="D18" s="16">
        <v>44586</v>
      </c>
      <c r="E18" s="9" t="s">
        <v>288</v>
      </c>
      <c r="F18" s="9" t="s">
        <v>273</v>
      </c>
      <c r="G18" s="22">
        <v>127.4</v>
      </c>
      <c r="H18" s="16">
        <v>44586</v>
      </c>
    </row>
    <row r="19" spans="2:8" s="1" customFormat="1" ht="27.75" customHeight="1" x14ac:dyDescent="0.3">
      <c r="B19" s="9" t="s">
        <v>268</v>
      </c>
      <c r="C19" s="22">
        <v>51471.199999999997</v>
      </c>
      <c r="D19" s="16">
        <v>44586</v>
      </c>
      <c r="E19" s="9" t="s">
        <v>277</v>
      </c>
      <c r="F19" s="9" t="s">
        <v>278</v>
      </c>
      <c r="G19" s="22">
        <v>51471.199999999997</v>
      </c>
      <c r="H19" s="16">
        <v>44586</v>
      </c>
    </row>
    <row r="20" spans="2:8" s="1" customFormat="1" ht="27.75" customHeight="1" x14ac:dyDescent="0.3">
      <c r="B20" s="9" t="s">
        <v>279</v>
      </c>
      <c r="C20" s="22">
        <v>74.87</v>
      </c>
      <c r="D20" s="16">
        <v>44586</v>
      </c>
      <c r="E20" s="9" t="s">
        <v>280</v>
      </c>
      <c r="F20" s="9" t="s">
        <v>273</v>
      </c>
      <c r="G20" s="22">
        <v>74.87</v>
      </c>
      <c r="H20" s="16">
        <v>44586</v>
      </c>
    </row>
    <row r="21" spans="2:8" s="1" customFormat="1" ht="27.75" customHeight="1" x14ac:dyDescent="0.3">
      <c r="B21" s="9" t="s">
        <v>279</v>
      </c>
      <c r="C21" s="22">
        <v>9814.7099999999991</v>
      </c>
      <c r="D21" s="16">
        <v>44586</v>
      </c>
      <c r="E21" s="9" t="s">
        <v>281</v>
      </c>
      <c r="F21" s="9" t="s">
        <v>273</v>
      </c>
      <c r="G21" s="22">
        <v>9814.7099999999991</v>
      </c>
      <c r="H21" s="16">
        <v>44586</v>
      </c>
    </row>
    <row r="22" spans="2:8" s="1" customFormat="1" ht="27.75" customHeight="1" x14ac:dyDescent="0.3">
      <c r="B22" s="9" t="s">
        <v>279</v>
      </c>
      <c r="C22" s="22">
        <v>96.96</v>
      </c>
      <c r="D22" s="16">
        <v>44586</v>
      </c>
      <c r="E22" s="9" t="s">
        <v>282</v>
      </c>
      <c r="F22" s="9" t="s">
        <v>273</v>
      </c>
      <c r="G22" s="22">
        <v>96.96</v>
      </c>
      <c r="H22" s="16">
        <v>44586</v>
      </c>
    </row>
    <row r="23" spans="2:8" s="1" customFormat="1" ht="27.75" customHeight="1" x14ac:dyDescent="0.3">
      <c r="B23" s="9" t="s">
        <v>279</v>
      </c>
      <c r="C23" s="22">
        <v>256.86</v>
      </c>
      <c r="D23" s="16">
        <v>44586</v>
      </c>
      <c r="E23" s="9" t="s">
        <v>283</v>
      </c>
      <c r="F23" s="9" t="s">
        <v>273</v>
      </c>
      <c r="G23" s="22">
        <v>256.86</v>
      </c>
      <c r="H23" s="16">
        <v>44586</v>
      </c>
    </row>
    <row r="24" spans="2:8" s="1" customFormat="1" ht="27.75" customHeight="1" x14ac:dyDescent="0.3">
      <c r="B24" s="9" t="s">
        <v>279</v>
      </c>
      <c r="C24" s="22">
        <v>818.63</v>
      </c>
      <c r="D24" s="16">
        <v>44586</v>
      </c>
      <c r="E24" s="9" t="s">
        <v>284</v>
      </c>
      <c r="F24" s="9" t="s">
        <v>273</v>
      </c>
      <c r="G24" s="22">
        <v>818.63</v>
      </c>
      <c r="H24" s="16">
        <v>44586</v>
      </c>
    </row>
    <row r="25" spans="2:8" s="1" customFormat="1" ht="27.75" customHeight="1" x14ac:dyDescent="0.3">
      <c r="B25" s="9" t="s">
        <v>279</v>
      </c>
      <c r="C25" s="22">
        <v>16.89</v>
      </c>
      <c r="D25" s="16">
        <v>44586</v>
      </c>
      <c r="E25" s="9" t="s">
        <v>285</v>
      </c>
      <c r="F25" s="9" t="s">
        <v>273</v>
      </c>
      <c r="G25" s="22">
        <v>16.89</v>
      </c>
      <c r="H25" s="16">
        <v>44586</v>
      </c>
    </row>
    <row r="26" spans="2:8" s="1" customFormat="1" ht="27.75" customHeight="1" x14ac:dyDescent="0.3">
      <c r="B26" s="9" t="s">
        <v>279</v>
      </c>
      <c r="C26" s="22">
        <v>500.64</v>
      </c>
      <c r="D26" s="16">
        <v>44586</v>
      </c>
      <c r="E26" s="9" t="s">
        <v>286</v>
      </c>
      <c r="F26" s="9" t="s">
        <v>287</v>
      </c>
      <c r="G26" s="22">
        <v>500.64</v>
      </c>
      <c r="H26" s="16">
        <v>44586</v>
      </c>
    </row>
    <row r="27" spans="2:8" s="1" customFormat="1" ht="27.75" customHeight="1" x14ac:dyDescent="0.3">
      <c r="B27" s="9" t="s">
        <v>279</v>
      </c>
      <c r="C27" s="22">
        <v>482.87</v>
      </c>
      <c r="D27" s="16">
        <v>44586</v>
      </c>
      <c r="E27" s="9" t="s">
        <v>289</v>
      </c>
      <c r="F27" s="9" t="s">
        <v>287</v>
      </c>
      <c r="G27" s="22">
        <v>482.87</v>
      </c>
      <c r="H27" s="16" t="s">
        <v>290</v>
      </c>
    </row>
    <row r="28" spans="2:8" s="1" customFormat="1" ht="27.75" customHeight="1" x14ac:dyDescent="0.3">
      <c r="B28" s="9" t="s">
        <v>279</v>
      </c>
      <c r="C28" s="22">
        <v>907.7</v>
      </c>
      <c r="D28" s="16">
        <v>44586</v>
      </c>
      <c r="E28" s="9" t="s">
        <v>291</v>
      </c>
      <c r="F28" s="9" t="s">
        <v>287</v>
      </c>
      <c r="G28" s="22">
        <v>907.7</v>
      </c>
      <c r="H28" s="16">
        <v>44586</v>
      </c>
    </row>
    <row r="29" spans="2:8" s="1" customFormat="1" ht="27.75" customHeight="1" x14ac:dyDescent="0.3">
      <c r="B29" s="9" t="s">
        <v>292</v>
      </c>
      <c r="C29" s="22">
        <v>29.18</v>
      </c>
      <c r="D29" s="16">
        <v>44587</v>
      </c>
      <c r="E29" s="9" t="s">
        <v>181</v>
      </c>
      <c r="F29" s="9" t="s">
        <v>293</v>
      </c>
      <c r="G29" s="22">
        <v>29.18</v>
      </c>
      <c r="H29" s="16">
        <v>44587</v>
      </c>
    </row>
    <row r="30" spans="2:8" s="1" customFormat="1" ht="27.75" customHeight="1" x14ac:dyDescent="0.3">
      <c r="B30" s="9" t="s">
        <v>294</v>
      </c>
      <c r="C30" s="22">
        <v>167.05</v>
      </c>
      <c r="D30" s="16">
        <v>44587</v>
      </c>
      <c r="E30" s="9" t="s">
        <v>189</v>
      </c>
      <c r="F30" s="9" t="s">
        <v>296</v>
      </c>
      <c r="G30" s="22">
        <v>167.05</v>
      </c>
      <c r="H30" s="16">
        <v>44587</v>
      </c>
    </row>
    <row r="31" spans="2:8" s="1" customFormat="1" ht="27.75" customHeight="1" x14ac:dyDescent="0.3">
      <c r="B31" s="9" t="s">
        <v>295</v>
      </c>
      <c r="C31" s="22">
        <v>167.05</v>
      </c>
      <c r="D31" s="16">
        <v>44587</v>
      </c>
      <c r="E31" s="9" t="s">
        <v>190</v>
      </c>
      <c r="F31" s="9" t="s">
        <v>296</v>
      </c>
      <c r="G31" s="22">
        <v>167.05</v>
      </c>
      <c r="H31" s="16">
        <v>44587</v>
      </c>
    </row>
    <row r="32" spans="2:8" s="1" customFormat="1" ht="27.75" customHeight="1" x14ac:dyDescent="0.3">
      <c r="B32" s="9" t="s">
        <v>297</v>
      </c>
      <c r="C32" s="22">
        <v>167.05</v>
      </c>
      <c r="D32" s="16">
        <v>44587</v>
      </c>
      <c r="E32" s="9" t="s">
        <v>192</v>
      </c>
      <c r="F32" s="9" t="s">
        <v>296</v>
      </c>
      <c r="G32" s="22">
        <v>167.05</v>
      </c>
      <c r="H32" s="16">
        <v>44587</v>
      </c>
    </row>
    <row r="33" spans="2:8" s="1" customFormat="1" ht="27.75" customHeight="1" x14ac:dyDescent="0.3">
      <c r="B33" s="9" t="s">
        <v>298</v>
      </c>
      <c r="C33" s="22">
        <v>167.05</v>
      </c>
      <c r="D33" s="16">
        <v>44587</v>
      </c>
      <c r="E33" s="9" t="s">
        <v>193</v>
      </c>
      <c r="F33" s="9" t="s">
        <v>296</v>
      </c>
      <c r="G33" s="22">
        <v>167.05</v>
      </c>
      <c r="H33" s="16">
        <v>44587</v>
      </c>
    </row>
    <row r="34" spans="2:8" s="1" customFormat="1" ht="27.75" customHeight="1" x14ac:dyDescent="0.3">
      <c r="B34" s="9" t="s">
        <v>299</v>
      </c>
      <c r="C34" s="22">
        <v>356.07</v>
      </c>
      <c r="D34" s="16">
        <v>44599</v>
      </c>
      <c r="E34" s="9" t="s">
        <v>304</v>
      </c>
      <c r="F34" s="9" t="s">
        <v>305</v>
      </c>
      <c r="G34" s="22">
        <v>356.07</v>
      </c>
      <c r="H34" s="16">
        <v>44588</v>
      </c>
    </row>
    <row r="35" spans="2:8" s="1" customFormat="1" ht="27.75" customHeight="1" x14ac:dyDescent="0.3">
      <c r="B35" s="9" t="s">
        <v>300</v>
      </c>
      <c r="C35" s="22">
        <v>356.07</v>
      </c>
      <c r="D35" s="16">
        <v>44599</v>
      </c>
      <c r="E35" s="9" t="s">
        <v>306</v>
      </c>
      <c r="F35" s="9" t="s">
        <v>305</v>
      </c>
      <c r="G35" s="22">
        <v>356.07</v>
      </c>
      <c r="H35" s="16">
        <v>44588</v>
      </c>
    </row>
    <row r="36" spans="2:8" s="1" customFormat="1" ht="27.75" customHeight="1" x14ac:dyDescent="0.3">
      <c r="B36" s="9" t="s">
        <v>301</v>
      </c>
      <c r="C36" s="22">
        <v>356.07</v>
      </c>
      <c r="D36" s="16">
        <v>44599</v>
      </c>
      <c r="E36" s="9" t="s">
        <v>195</v>
      </c>
      <c r="F36" s="9" t="s">
        <v>305</v>
      </c>
      <c r="G36" s="22">
        <v>356.07</v>
      </c>
      <c r="H36" s="16">
        <v>44588</v>
      </c>
    </row>
    <row r="37" spans="2:8" s="1" customFormat="1" ht="27.75" customHeight="1" x14ac:dyDescent="0.3">
      <c r="B37" s="9" t="s">
        <v>302</v>
      </c>
      <c r="C37" s="22">
        <v>356.07</v>
      </c>
      <c r="D37" s="16">
        <v>44599</v>
      </c>
      <c r="E37" s="9" t="s">
        <v>190</v>
      </c>
      <c r="F37" s="9" t="s">
        <v>305</v>
      </c>
      <c r="G37" s="22">
        <v>356.07</v>
      </c>
      <c r="H37" s="16">
        <v>44588</v>
      </c>
    </row>
    <row r="38" spans="2:8" s="1" customFormat="1" ht="27.75" customHeight="1" x14ac:dyDescent="0.3">
      <c r="B38" s="9" t="s">
        <v>303</v>
      </c>
      <c r="C38" s="22">
        <v>1068.21</v>
      </c>
      <c r="D38" s="9" t="s">
        <v>668</v>
      </c>
      <c r="E38" s="9" t="s">
        <v>182</v>
      </c>
      <c r="F38" s="9" t="s">
        <v>307</v>
      </c>
      <c r="G38" s="22">
        <v>1068.21</v>
      </c>
      <c r="H38" s="16">
        <v>44588</v>
      </c>
    </row>
    <row r="39" spans="2:8" s="1" customFormat="1" ht="27.75" customHeight="1" x14ac:dyDescent="0.3">
      <c r="B39" s="9" t="s">
        <v>308</v>
      </c>
      <c r="C39" s="22">
        <v>276.07</v>
      </c>
      <c r="D39" s="16">
        <v>44601</v>
      </c>
      <c r="E39" s="9" t="s">
        <v>187</v>
      </c>
      <c r="F39" s="9" t="s">
        <v>323</v>
      </c>
      <c r="G39" s="22">
        <v>276.07</v>
      </c>
      <c r="H39" s="16">
        <v>44709</v>
      </c>
    </row>
    <row r="40" spans="2:8" s="1" customFormat="1" ht="27.75" customHeight="1" x14ac:dyDescent="0.3">
      <c r="B40" s="9" t="s">
        <v>309</v>
      </c>
      <c r="C40" s="22">
        <v>1068.21</v>
      </c>
      <c r="D40" s="16">
        <v>44602</v>
      </c>
      <c r="E40" s="9" t="s">
        <v>182</v>
      </c>
      <c r="F40" s="9" t="s">
        <v>324</v>
      </c>
      <c r="G40" s="22">
        <v>1068.21</v>
      </c>
      <c r="H40" s="16">
        <v>44709</v>
      </c>
    </row>
    <row r="41" spans="2:8" s="1" customFormat="1" ht="27.75" customHeight="1" x14ac:dyDescent="0.3">
      <c r="B41" s="9" t="s">
        <v>310</v>
      </c>
      <c r="C41" s="22">
        <v>1068.21</v>
      </c>
      <c r="D41" s="16">
        <v>44602</v>
      </c>
      <c r="E41" s="9" t="s">
        <v>182</v>
      </c>
      <c r="F41" s="9" t="s">
        <v>325</v>
      </c>
      <c r="G41" s="22">
        <v>1068.21</v>
      </c>
      <c r="H41" s="16">
        <v>44709</v>
      </c>
    </row>
    <row r="42" spans="2:8" s="1" customFormat="1" ht="27.75" customHeight="1" x14ac:dyDescent="0.3">
      <c r="B42" s="9" t="s">
        <v>311</v>
      </c>
      <c r="C42" s="22">
        <v>237.38</v>
      </c>
      <c r="D42" s="16">
        <v>44602</v>
      </c>
      <c r="E42" s="9" t="s">
        <v>321</v>
      </c>
      <c r="F42" s="9" t="s">
        <v>323</v>
      </c>
      <c r="G42" s="22">
        <v>237.38</v>
      </c>
      <c r="H42" s="16">
        <v>44709</v>
      </c>
    </row>
    <row r="43" spans="2:8" s="1" customFormat="1" ht="27.75" customHeight="1" x14ac:dyDescent="0.3">
      <c r="B43" s="9" t="s">
        <v>312</v>
      </c>
      <c r="C43" s="22">
        <v>237.38</v>
      </c>
      <c r="D43" s="16">
        <v>44602</v>
      </c>
      <c r="E43" s="9" t="s">
        <v>321</v>
      </c>
      <c r="F43" s="9" t="s">
        <v>326</v>
      </c>
      <c r="G43" s="22">
        <v>237.38</v>
      </c>
      <c r="H43" s="16">
        <v>44709</v>
      </c>
    </row>
    <row r="44" spans="2:8" s="1" customFormat="1" ht="27.75" customHeight="1" x14ac:dyDescent="0.3">
      <c r="B44" s="9" t="s">
        <v>313</v>
      </c>
      <c r="C44" s="22">
        <v>1068.21</v>
      </c>
      <c r="D44" s="16">
        <v>44602</v>
      </c>
      <c r="E44" s="9" t="s">
        <v>185</v>
      </c>
      <c r="F44" s="9" t="s">
        <v>327</v>
      </c>
      <c r="G44" s="22">
        <v>1068.21</v>
      </c>
      <c r="H44" s="16">
        <v>44709</v>
      </c>
    </row>
    <row r="45" spans="2:8" s="1" customFormat="1" ht="27.75" customHeight="1" x14ac:dyDescent="0.3">
      <c r="B45" s="9" t="s">
        <v>314</v>
      </c>
      <c r="C45" s="22">
        <v>1068.21</v>
      </c>
      <c r="D45" s="16">
        <v>44602</v>
      </c>
      <c r="E45" s="9" t="s">
        <v>186</v>
      </c>
      <c r="F45" s="9" t="s">
        <v>327</v>
      </c>
      <c r="G45" s="22">
        <v>1068.21</v>
      </c>
      <c r="H45" s="16">
        <v>44709</v>
      </c>
    </row>
    <row r="46" spans="2:8" s="1" customFormat="1" ht="27.75" customHeight="1" x14ac:dyDescent="0.3">
      <c r="B46" s="9" t="s">
        <v>315</v>
      </c>
      <c r="C46" s="22">
        <v>1068.21</v>
      </c>
      <c r="D46" s="16">
        <v>44602</v>
      </c>
      <c r="E46" s="9" t="s">
        <v>322</v>
      </c>
      <c r="F46" s="9" t="s">
        <v>327</v>
      </c>
      <c r="G46" s="22">
        <v>1068.21</v>
      </c>
      <c r="H46" s="16">
        <v>44709</v>
      </c>
    </row>
    <row r="47" spans="2:8" s="1" customFormat="1" ht="27.75" customHeight="1" x14ac:dyDescent="0.3">
      <c r="B47" s="9" t="s">
        <v>316</v>
      </c>
      <c r="C47" s="22">
        <v>1000</v>
      </c>
      <c r="D47" s="16">
        <v>44602</v>
      </c>
      <c r="E47" s="9" t="s">
        <v>186</v>
      </c>
      <c r="F47" s="9" t="s">
        <v>220</v>
      </c>
      <c r="G47" s="22">
        <v>1000</v>
      </c>
      <c r="H47" s="16">
        <v>44709</v>
      </c>
    </row>
    <row r="48" spans="2:8" s="1" customFormat="1" ht="27.75" customHeight="1" x14ac:dyDescent="0.3">
      <c r="B48" s="9" t="s">
        <v>317</v>
      </c>
      <c r="C48" s="22">
        <v>1542.97</v>
      </c>
      <c r="D48" s="16">
        <v>44602</v>
      </c>
      <c r="E48" s="9" t="s">
        <v>185</v>
      </c>
      <c r="F48" s="9" t="s">
        <v>328</v>
      </c>
      <c r="G48" s="22">
        <v>1542.97</v>
      </c>
      <c r="H48" s="16">
        <v>44709</v>
      </c>
    </row>
    <row r="49" spans="2:8" s="1" customFormat="1" ht="27.75" customHeight="1" x14ac:dyDescent="0.3">
      <c r="B49" s="9" t="s">
        <v>318</v>
      </c>
      <c r="C49" s="22">
        <v>1542.97</v>
      </c>
      <c r="D49" s="16">
        <v>44606</v>
      </c>
      <c r="E49" s="9" t="s">
        <v>186</v>
      </c>
      <c r="F49" s="9" t="s">
        <v>328</v>
      </c>
      <c r="G49" s="22">
        <v>1542.97</v>
      </c>
      <c r="H49" s="16">
        <v>44709</v>
      </c>
    </row>
    <row r="50" spans="2:8" s="1" customFormat="1" ht="27.75" customHeight="1" x14ac:dyDescent="0.3">
      <c r="B50" s="9" t="s">
        <v>319</v>
      </c>
      <c r="C50" s="22">
        <v>1542.97</v>
      </c>
      <c r="D50" s="16">
        <v>44606</v>
      </c>
      <c r="E50" s="9" t="s">
        <v>188</v>
      </c>
      <c r="F50" s="9" t="s">
        <v>328</v>
      </c>
      <c r="G50" s="22">
        <v>1542.97</v>
      </c>
      <c r="H50" s="16">
        <v>44709</v>
      </c>
    </row>
    <row r="51" spans="2:8" s="1" customFormat="1" ht="27.75" customHeight="1" x14ac:dyDescent="0.3">
      <c r="B51" s="9" t="s">
        <v>320</v>
      </c>
      <c r="C51" s="22">
        <v>237.38</v>
      </c>
      <c r="D51" s="16">
        <v>44606</v>
      </c>
      <c r="E51" s="9" t="s">
        <v>195</v>
      </c>
      <c r="F51" s="9" t="s">
        <v>326</v>
      </c>
      <c r="G51" s="22">
        <v>237.38</v>
      </c>
      <c r="H51" s="16">
        <v>44709</v>
      </c>
    </row>
    <row r="52" spans="2:8" s="1" customFormat="1" ht="27.75" customHeight="1" x14ac:dyDescent="0.3">
      <c r="B52" s="9" t="s">
        <v>329</v>
      </c>
      <c r="C52" s="22">
        <v>237.38</v>
      </c>
      <c r="D52" s="16">
        <v>44606</v>
      </c>
      <c r="E52" s="9" t="s">
        <v>189</v>
      </c>
      <c r="F52" s="9" t="s">
        <v>326</v>
      </c>
      <c r="G52" s="22">
        <v>237.38</v>
      </c>
      <c r="H52" s="16">
        <v>44709</v>
      </c>
    </row>
    <row r="53" spans="2:8" s="1" customFormat="1" ht="27.75" customHeight="1" x14ac:dyDescent="0.3">
      <c r="B53" s="9" t="s">
        <v>330</v>
      </c>
      <c r="C53" s="22">
        <v>237.38</v>
      </c>
      <c r="D53" s="16">
        <v>44606</v>
      </c>
      <c r="E53" s="9" t="s">
        <v>190</v>
      </c>
      <c r="F53" s="9" t="s">
        <v>326</v>
      </c>
      <c r="G53" s="22">
        <v>237.38</v>
      </c>
      <c r="H53" s="16">
        <v>44709</v>
      </c>
    </row>
    <row r="54" spans="2:8" s="1" customFormat="1" ht="27.75" customHeight="1" x14ac:dyDescent="0.3">
      <c r="B54" s="9" t="s">
        <v>331</v>
      </c>
      <c r="C54" s="22">
        <v>237.38</v>
      </c>
      <c r="D54" s="16">
        <v>44606</v>
      </c>
      <c r="E54" s="9" t="s">
        <v>188</v>
      </c>
      <c r="F54" s="9" t="s">
        <v>326</v>
      </c>
      <c r="G54" s="22">
        <v>237.38</v>
      </c>
      <c r="H54" s="16">
        <v>44709</v>
      </c>
    </row>
    <row r="55" spans="2:8" s="1" customFormat="1" ht="27.75" customHeight="1" x14ac:dyDescent="0.3">
      <c r="B55" s="9" t="s">
        <v>332</v>
      </c>
      <c r="C55" s="22">
        <v>237.38</v>
      </c>
      <c r="D55" s="16">
        <v>44606</v>
      </c>
      <c r="E55" s="9" t="s">
        <v>187</v>
      </c>
      <c r="F55" s="9" t="s">
        <v>326</v>
      </c>
      <c r="G55" s="22">
        <v>237.38</v>
      </c>
      <c r="H55" s="16">
        <v>44709</v>
      </c>
    </row>
    <row r="56" spans="2:8" s="1" customFormat="1" ht="27.75" customHeight="1" x14ac:dyDescent="0.3">
      <c r="B56" s="9" t="s">
        <v>333</v>
      </c>
      <c r="C56" s="22">
        <v>237.38</v>
      </c>
      <c r="D56" s="16">
        <v>44606</v>
      </c>
      <c r="E56" s="9" t="s">
        <v>189</v>
      </c>
      <c r="F56" s="9" t="s">
        <v>337</v>
      </c>
      <c r="G56" s="22">
        <v>237.38</v>
      </c>
      <c r="H56" s="16">
        <v>44709</v>
      </c>
    </row>
    <row r="57" spans="2:8" s="1" customFormat="1" ht="27.75" customHeight="1" x14ac:dyDescent="0.3">
      <c r="B57" s="9" t="s">
        <v>334</v>
      </c>
      <c r="C57" s="22">
        <v>237.38</v>
      </c>
      <c r="D57" s="16">
        <v>44606</v>
      </c>
      <c r="E57" s="9" t="s">
        <v>190</v>
      </c>
      <c r="F57" s="9" t="s">
        <v>337</v>
      </c>
      <c r="G57" s="22">
        <v>237.38</v>
      </c>
      <c r="H57" s="16">
        <v>44709</v>
      </c>
    </row>
    <row r="58" spans="2:8" s="1" customFormat="1" ht="27.75" customHeight="1" x14ac:dyDescent="0.3">
      <c r="B58" s="9" t="s">
        <v>335</v>
      </c>
      <c r="C58" s="22">
        <v>237.38</v>
      </c>
      <c r="D58" s="16">
        <v>44606</v>
      </c>
      <c r="E58" s="9" t="s">
        <v>191</v>
      </c>
      <c r="F58" s="9" t="s">
        <v>337</v>
      </c>
      <c r="G58" s="22">
        <v>237.38</v>
      </c>
      <c r="H58" s="16">
        <v>44709</v>
      </c>
    </row>
    <row r="59" spans="2:8" s="1" customFormat="1" ht="27.75" customHeight="1" x14ac:dyDescent="0.3">
      <c r="B59" s="9" t="s">
        <v>336</v>
      </c>
      <c r="C59" s="22">
        <v>1068.21</v>
      </c>
      <c r="D59" s="16">
        <v>44606</v>
      </c>
      <c r="E59" s="9" t="s">
        <v>182</v>
      </c>
      <c r="F59" s="9" t="s">
        <v>338</v>
      </c>
      <c r="G59" s="22">
        <v>1068.21</v>
      </c>
      <c r="H59" s="16">
        <v>44709</v>
      </c>
    </row>
    <row r="60" spans="2:8" s="1" customFormat="1" ht="27.75" customHeight="1" x14ac:dyDescent="0.3">
      <c r="B60" s="9" t="s">
        <v>339</v>
      </c>
      <c r="C60" s="22">
        <v>1068.21</v>
      </c>
      <c r="D60" s="16">
        <v>44607</v>
      </c>
      <c r="E60" s="9" t="s">
        <v>184</v>
      </c>
      <c r="F60" s="9" t="s">
        <v>343</v>
      </c>
      <c r="G60" s="22">
        <v>1068.21</v>
      </c>
      <c r="H60" s="16">
        <v>44592</v>
      </c>
    </row>
    <row r="61" spans="2:8" s="1" customFormat="1" ht="27.75" customHeight="1" x14ac:dyDescent="0.3">
      <c r="B61" s="9" t="s">
        <v>340</v>
      </c>
      <c r="C61" s="22">
        <v>1068.21</v>
      </c>
      <c r="D61" s="16">
        <v>44607</v>
      </c>
      <c r="E61" s="9" t="s">
        <v>342</v>
      </c>
      <c r="F61" s="9" t="s">
        <v>343</v>
      </c>
      <c r="G61" s="22">
        <v>1068.21</v>
      </c>
      <c r="H61" s="16">
        <v>44592</v>
      </c>
    </row>
    <row r="62" spans="2:8" s="1" customFormat="1" ht="27.75" customHeight="1" x14ac:dyDescent="0.3">
      <c r="B62" s="9" t="s">
        <v>341</v>
      </c>
      <c r="C62" s="22">
        <v>1068.21</v>
      </c>
      <c r="D62" s="16">
        <v>44607</v>
      </c>
      <c r="E62" s="9" t="s">
        <v>322</v>
      </c>
      <c r="F62" s="9" t="s">
        <v>343</v>
      </c>
      <c r="G62" s="22">
        <v>1068.21</v>
      </c>
      <c r="H62" s="16">
        <v>44592</v>
      </c>
    </row>
    <row r="63" spans="2:8" s="1" customFormat="1" ht="27.75" customHeight="1" x14ac:dyDescent="0.3">
      <c r="B63" s="30"/>
      <c r="C63" s="27"/>
      <c r="D63" s="28"/>
      <c r="E63" s="28"/>
      <c r="F63" s="28"/>
      <c r="G63" s="27"/>
      <c r="H63" s="29"/>
    </row>
    <row r="64" spans="2:8" s="1" customFormat="1" ht="27.75" customHeight="1" x14ac:dyDescent="0.3">
      <c r="B64" s="9"/>
      <c r="C64" s="22"/>
      <c r="D64" s="9"/>
      <c r="E64" s="9"/>
      <c r="F64" s="9"/>
      <c r="G64" s="22"/>
      <c r="H64" s="16"/>
    </row>
    <row r="65" spans="2:9" s="1" customFormat="1" ht="27.75" customHeight="1" x14ac:dyDescent="0.3">
      <c r="B65" s="18" t="s">
        <v>248</v>
      </c>
      <c r="C65" s="23" t="s">
        <v>252</v>
      </c>
      <c r="D65" s="18" t="s">
        <v>249</v>
      </c>
      <c r="E65" s="18" t="s">
        <v>250</v>
      </c>
      <c r="F65" s="18" t="s">
        <v>251</v>
      </c>
      <c r="G65" s="23" t="s">
        <v>253</v>
      </c>
      <c r="H65" s="18" t="s">
        <v>254</v>
      </c>
    </row>
    <row r="66" spans="2:9" s="1" customFormat="1" ht="27.75" customHeight="1" x14ac:dyDescent="0.3">
      <c r="B66" s="9" t="s">
        <v>344</v>
      </c>
      <c r="C66" s="22">
        <v>237.38</v>
      </c>
      <c r="D66" s="16">
        <v>44607</v>
      </c>
      <c r="E66" s="9" t="s">
        <v>304</v>
      </c>
      <c r="F66" s="9" t="s">
        <v>326</v>
      </c>
      <c r="G66" s="22">
        <v>237.38</v>
      </c>
      <c r="H66" s="16">
        <v>44594</v>
      </c>
    </row>
    <row r="67" spans="2:9" s="1" customFormat="1" ht="27.75" customHeight="1" x14ac:dyDescent="0.3">
      <c r="B67" s="9" t="s">
        <v>345</v>
      </c>
      <c r="C67" s="22">
        <v>593.45000000000005</v>
      </c>
      <c r="D67" s="16">
        <v>44607</v>
      </c>
      <c r="E67" s="9" t="s">
        <v>190</v>
      </c>
      <c r="F67" s="9" t="s">
        <v>356</v>
      </c>
      <c r="G67" s="22">
        <v>593.45000000000005</v>
      </c>
      <c r="H67" s="16">
        <v>44594</v>
      </c>
    </row>
    <row r="68" spans="2:9" s="1" customFormat="1" ht="27.75" customHeight="1" x14ac:dyDescent="0.3">
      <c r="B68" s="9" t="s">
        <v>346</v>
      </c>
      <c r="C68" s="22">
        <v>593.45000000000005</v>
      </c>
      <c r="D68" s="16">
        <v>44607</v>
      </c>
      <c r="E68" s="9" t="s">
        <v>304</v>
      </c>
      <c r="F68" s="9" t="s">
        <v>356</v>
      </c>
      <c r="G68" s="22">
        <v>593.45000000000005</v>
      </c>
      <c r="H68" s="16">
        <v>44594</v>
      </c>
    </row>
    <row r="69" spans="2:9" s="1" customFormat="1" ht="27.75" customHeight="1" x14ac:dyDescent="0.3">
      <c r="B69" s="9" t="s">
        <v>347</v>
      </c>
      <c r="C69" s="22">
        <v>250.58</v>
      </c>
      <c r="D69" s="16">
        <v>44607</v>
      </c>
      <c r="E69" s="9" t="s">
        <v>182</v>
      </c>
      <c r="F69" s="9" t="s">
        <v>357</v>
      </c>
      <c r="G69" s="22">
        <v>250.58</v>
      </c>
      <c r="H69" s="16">
        <v>44594</v>
      </c>
    </row>
    <row r="70" spans="2:9" s="1" customFormat="1" ht="27.75" customHeight="1" x14ac:dyDescent="0.3">
      <c r="B70" s="9" t="s">
        <v>348</v>
      </c>
      <c r="C70" s="22">
        <v>237.38</v>
      </c>
      <c r="D70" s="16">
        <v>44607</v>
      </c>
      <c r="E70" s="9" t="s">
        <v>189</v>
      </c>
      <c r="F70" s="9" t="s">
        <v>323</v>
      </c>
      <c r="G70" s="22">
        <v>237.38</v>
      </c>
      <c r="H70" s="16">
        <v>44594</v>
      </c>
    </row>
    <row r="71" spans="2:9" s="1" customFormat="1" ht="27.75" customHeight="1" x14ac:dyDescent="0.3">
      <c r="B71" s="9" t="s">
        <v>349</v>
      </c>
      <c r="C71" s="22">
        <v>237.38</v>
      </c>
      <c r="D71" s="16">
        <v>44608</v>
      </c>
      <c r="E71" s="9" t="s">
        <v>190</v>
      </c>
      <c r="F71" s="9" t="s">
        <v>323</v>
      </c>
      <c r="G71" s="22">
        <v>237.38</v>
      </c>
      <c r="H71" s="16">
        <v>44594</v>
      </c>
    </row>
    <row r="72" spans="2:9" s="1" customFormat="1" ht="27.75" customHeight="1" x14ac:dyDescent="0.3">
      <c r="B72" s="9" t="s">
        <v>350</v>
      </c>
      <c r="C72" s="22">
        <v>237.38</v>
      </c>
      <c r="D72" s="16">
        <v>44608</v>
      </c>
      <c r="E72" s="9" t="s">
        <v>196</v>
      </c>
      <c r="F72" s="9" t="s">
        <v>323</v>
      </c>
      <c r="G72" s="22">
        <v>237.38</v>
      </c>
      <c r="H72" s="16">
        <v>44594</v>
      </c>
    </row>
    <row r="73" spans="2:9" s="1" customFormat="1" ht="27.75" customHeight="1" x14ac:dyDescent="0.3">
      <c r="B73" s="9" t="s">
        <v>351</v>
      </c>
      <c r="C73" s="22">
        <v>237.38</v>
      </c>
      <c r="D73" s="16">
        <v>44608</v>
      </c>
      <c r="E73" s="19" t="s">
        <v>355</v>
      </c>
      <c r="F73" s="9" t="s">
        <v>323</v>
      </c>
      <c r="G73" s="22">
        <v>237.38</v>
      </c>
      <c r="H73" s="16">
        <v>44594</v>
      </c>
    </row>
    <row r="74" spans="2:9" s="1" customFormat="1" ht="27.75" customHeight="1" x14ac:dyDescent="0.3">
      <c r="B74" s="9" t="s">
        <v>353</v>
      </c>
      <c r="C74" s="22">
        <v>237.38</v>
      </c>
      <c r="D74" s="16">
        <v>44608</v>
      </c>
      <c r="E74" s="9" t="s">
        <v>198</v>
      </c>
      <c r="F74" s="9" t="s">
        <v>323</v>
      </c>
      <c r="G74" s="22">
        <v>237.38</v>
      </c>
      <c r="H74" s="16">
        <v>44594</v>
      </c>
    </row>
    <row r="75" spans="2:9" s="1" customFormat="1" ht="27.75" customHeight="1" x14ac:dyDescent="0.3">
      <c r="B75" s="9" t="s">
        <v>354</v>
      </c>
      <c r="C75" s="22">
        <v>593.45000000000005</v>
      </c>
      <c r="D75" s="16">
        <v>44608</v>
      </c>
      <c r="E75" s="9" t="s">
        <v>189</v>
      </c>
      <c r="F75" s="9" t="s">
        <v>356</v>
      </c>
      <c r="G75" s="22">
        <v>593.45000000000005</v>
      </c>
      <c r="H75" s="16">
        <v>44594</v>
      </c>
    </row>
    <row r="76" spans="2:9" s="1" customFormat="1" ht="27.75" customHeight="1" x14ac:dyDescent="0.3">
      <c r="B76" s="9" t="s">
        <v>352</v>
      </c>
      <c r="C76" s="22">
        <v>356.07</v>
      </c>
      <c r="D76" s="16">
        <v>44608</v>
      </c>
      <c r="E76" s="9" t="s">
        <v>196</v>
      </c>
      <c r="F76" s="9" t="s">
        <v>358</v>
      </c>
      <c r="G76" s="22">
        <v>356.07</v>
      </c>
      <c r="H76" s="16">
        <v>44594</v>
      </c>
    </row>
    <row r="77" spans="2:9" s="1" customFormat="1" ht="27.75" customHeight="1" x14ac:dyDescent="0.3">
      <c r="B77" s="9" t="s">
        <v>360</v>
      </c>
      <c r="C77" s="22">
        <v>356.07</v>
      </c>
      <c r="D77" s="16">
        <v>44594</v>
      </c>
      <c r="E77" s="9" t="s">
        <v>359</v>
      </c>
      <c r="F77" s="9" t="s">
        <v>358</v>
      </c>
      <c r="G77" s="22">
        <v>356.07</v>
      </c>
      <c r="H77" s="16">
        <v>44595</v>
      </c>
    </row>
    <row r="78" spans="2:9" s="1" customFormat="1" ht="27.75" customHeight="1" x14ac:dyDescent="0.3">
      <c r="B78" s="9" t="s">
        <v>364</v>
      </c>
      <c r="C78" s="22">
        <v>60</v>
      </c>
      <c r="D78" s="16">
        <v>44594</v>
      </c>
      <c r="E78" s="9" t="s">
        <v>361</v>
      </c>
      <c r="F78" s="9" t="s">
        <v>362</v>
      </c>
      <c r="G78" s="22">
        <v>60</v>
      </c>
      <c r="H78" s="16">
        <v>44595</v>
      </c>
    </row>
    <row r="79" spans="2:9" ht="27" customHeight="1" x14ac:dyDescent="0.3">
      <c r="B79" s="20" t="s">
        <v>363</v>
      </c>
      <c r="C79" s="4">
        <v>17508.400000000001</v>
      </c>
      <c r="D79" s="21">
        <v>44594</v>
      </c>
      <c r="E79" s="20" t="s">
        <v>199</v>
      </c>
      <c r="F79" s="20" t="s">
        <v>200</v>
      </c>
      <c r="G79" s="4">
        <v>17508.400000000001</v>
      </c>
      <c r="H79" s="21">
        <v>44599</v>
      </c>
      <c r="I79" s="1"/>
    </row>
    <row r="80" spans="2:9" s="1" customFormat="1" ht="27" customHeight="1" x14ac:dyDescent="0.3">
      <c r="B80" s="20" t="s">
        <v>365</v>
      </c>
      <c r="C80" s="4">
        <v>17.89</v>
      </c>
      <c r="D80" s="21">
        <v>44595</v>
      </c>
      <c r="E80" s="20" t="s">
        <v>202</v>
      </c>
      <c r="F80" s="20" t="s">
        <v>366</v>
      </c>
      <c r="G80" s="4">
        <v>17.89</v>
      </c>
      <c r="H80" s="21">
        <v>44600</v>
      </c>
    </row>
    <row r="81" spans="2:8" s="1" customFormat="1" ht="23.25" customHeight="1" x14ac:dyDescent="0.3">
      <c r="B81" s="20" t="s">
        <v>300</v>
      </c>
      <c r="C81" s="4">
        <v>6074.16</v>
      </c>
      <c r="D81" s="21">
        <v>44599</v>
      </c>
      <c r="E81" s="20" t="s">
        <v>203</v>
      </c>
      <c r="F81" s="20" t="s">
        <v>204</v>
      </c>
      <c r="G81" s="13">
        <v>5848.2</v>
      </c>
      <c r="H81" s="21">
        <v>44601</v>
      </c>
    </row>
    <row r="82" spans="2:8" s="1" customFormat="1" ht="23.25" customHeight="1" x14ac:dyDescent="0.3">
      <c r="B82" s="20" t="s">
        <v>300</v>
      </c>
      <c r="C82" s="4">
        <v>225.96</v>
      </c>
      <c r="D82" s="21">
        <v>44599</v>
      </c>
      <c r="E82" s="20" t="s">
        <v>247</v>
      </c>
      <c r="F82" s="20" t="s">
        <v>367</v>
      </c>
      <c r="G82" s="13">
        <v>225.96</v>
      </c>
      <c r="H82" s="20" t="s">
        <v>368</v>
      </c>
    </row>
    <row r="83" spans="2:8" s="1" customFormat="1" ht="23.25" customHeight="1" x14ac:dyDescent="0.3">
      <c r="B83" s="20" t="s">
        <v>369</v>
      </c>
      <c r="C83" s="4">
        <v>2791.5</v>
      </c>
      <c r="D83" s="21">
        <v>44601</v>
      </c>
      <c r="E83" s="20" t="s">
        <v>205</v>
      </c>
      <c r="F83" s="20" t="s">
        <v>206</v>
      </c>
      <c r="G83" s="13">
        <v>2791.5</v>
      </c>
      <c r="H83" s="21">
        <v>44602</v>
      </c>
    </row>
    <row r="84" spans="2:8" s="1" customFormat="1" ht="23.25" customHeight="1" x14ac:dyDescent="0.3">
      <c r="B84" s="20" t="s">
        <v>301</v>
      </c>
      <c r="C84" s="4">
        <v>2856.28</v>
      </c>
      <c r="D84" s="21">
        <v>44599</v>
      </c>
      <c r="E84" s="20" t="s">
        <v>207</v>
      </c>
      <c r="F84" s="20" t="s">
        <v>208</v>
      </c>
      <c r="G84" s="13">
        <v>2856.28</v>
      </c>
      <c r="H84" s="21">
        <v>44602</v>
      </c>
    </row>
    <row r="85" spans="2:8" s="1" customFormat="1" ht="23.25" customHeight="1" x14ac:dyDescent="0.3">
      <c r="B85" s="20" t="s">
        <v>302</v>
      </c>
      <c r="C85" s="4">
        <v>11360.23</v>
      </c>
      <c r="D85" s="21">
        <v>44599</v>
      </c>
      <c r="E85" s="20" t="s">
        <v>209</v>
      </c>
      <c r="F85" s="20" t="s">
        <v>210</v>
      </c>
      <c r="G85" s="13">
        <v>10792.22</v>
      </c>
      <c r="H85" s="21">
        <v>44602</v>
      </c>
    </row>
    <row r="86" spans="2:8" s="1" customFormat="1" ht="23.25" customHeight="1" x14ac:dyDescent="0.3">
      <c r="B86" s="20" t="s">
        <v>302</v>
      </c>
      <c r="C86" s="4">
        <v>568.01</v>
      </c>
      <c r="D86" s="21">
        <v>44599</v>
      </c>
      <c r="E86" s="20" t="s">
        <v>247</v>
      </c>
      <c r="F86" s="20" t="s">
        <v>370</v>
      </c>
      <c r="G86" s="13">
        <v>568.01</v>
      </c>
      <c r="H86" s="21">
        <v>44602</v>
      </c>
    </row>
    <row r="87" spans="2:8" s="1" customFormat="1" ht="23.25" customHeight="1" x14ac:dyDescent="0.3">
      <c r="B87" s="20" t="s">
        <v>371</v>
      </c>
      <c r="C87" s="4">
        <v>25007.79</v>
      </c>
      <c r="D87" s="21">
        <v>44595</v>
      </c>
      <c r="E87" s="20" t="s">
        <v>211</v>
      </c>
      <c r="F87" s="20" t="s">
        <v>212</v>
      </c>
      <c r="G87" s="13">
        <v>25007.79</v>
      </c>
      <c r="H87" s="21">
        <v>44602</v>
      </c>
    </row>
    <row r="88" spans="2:8" s="1" customFormat="1" ht="23.25" customHeight="1" x14ac:dyDescent="0.3">
      <c r="B88" s="20" t="s">
        <v>303</v>
      </c>
      <c r="C88" s="4">
        <v>347511.84</v>
      </c>
      <c r="D88" s="21">
        <v>44601</v>
      </c>
      <c r="E88" s="20" t="s">
        <v>214</v>
      </c>
      <c r="F88" s="20" t="s">
        <v>213</v>
      </c>
      <c r="G88" s="13">
        <v>288434.83</v>
      </c>
      <c r="H88" s="21">
        <v>44603</v>
      </c>
    </row>
    <row r="89" spans="2:8" s="1" customFormat="1" ht="23.25" customHeight="1" x14ac:dyDescent="0.3">
      <c r="B89" s="20" t="s">
        <v>303</v>
      </c>
      <c r="C89" s="4">
        <v>17375.59</v>
      </c>
      <c r="D89" s="21">
        <v>44601</v>
      </c>
      <c r="E89" s="20" t="s">
        <v>247</v>
      </c>
      <c r="F89" s="20" t="s">
        <v>372</v>
      </c>
      <c r="G89" s="13">
        <v>17375.59</v>
      </c>
      <c r="H89" s="21">
        <v>44603</v>
      </c>
    </row>
    <row r="90" spans="2:8" s="1" customFormat="1" ht="23.25" customHeight="1" x14ac:dyDescent="0.3">
      <c r="B90" s="20" t="s">
        <v>303</v>
      </c>
      <c r="C90" s="4">
        <v>38226.300000000003</v>
      </c>
      <c r="D90" s="21">
        <v>44601</v>
      </c>
      <c r="E90" s="20" t="s">
        <v>181</v>
      </c>
      <c r="F90" s="20" t="s">
        <v>374</v>
      </c>
      <c r="G90" s="13">
        <v>38226.300000000003</v>
      </c>
      <c r="H90" s="21">
        <v>44603</v>
      </c>
    </row>
    <row r="91" spans="2:8" s="1" customFormat="1" ht="23.25" customHeight="1" x14ac:dyDescent="0.3">
      <c r="B91" s="20" t="s">
        <v>303</v>
      </c>
      <c r="C91" s="4">
        <v>3475.12</v>
      </c>
      <c r="D91" s="20" t="s">
        <v>669</v>
      </c>
      <c r="E91" s="20" t="s">
        <v>373</v>
      </c>
      <c r="F91" s="20" t="s">
        <v>377</v>
      </c>
      <c r="G91" s="13">
        <v>3475.12</v>
      </c>
      <c r="H91" s="21">
        <v>44603</v>
      </c>
    </row>
    <row r="92" spans="2:8" s="1" customFormat="1" ht="23.25" customHeight="1" x14ac:dyDescent="0.3">
      <c r="B92" s="20" t="s">
        <v>299</v>
      </c>
      <c r="C92" s="4">
        <v>20000</v>
      </c>
      <c r="D92" s="21">
        <v>44599</v>
      </c>
      <c r="E92" s="20" t="s">
        <v>215</v>
      </c>
      <c r="F92" s="20" t="s">
        <v>216</v>
      </c>
      <c r="G92" s="13">
        <v>14500</v>
      </c>
      <c r="H92" s="21">
        <v>44603</v>
      </c>
    </row>
    <row r="93" spans="2:8" s="1" customFormat="1" ht="23.25" customHeight="1" x14ac:dyDescent="0.3">
      <c r="B93" s="20" t="s">
        <v>299</v>
      </c>
      <c r="C93" s="4">
        <v>5500</v>
      </c>
      <c r="D93" s="20" t="s">
        <v>668</v>
      </c>
      <c r="E93" s="20" t="s">
        <v>373</v>
      </c>
      <c r="F93" s="20" t="s">
        <v>375</v>
      </c>
      <c r="G93" s="13">
        <v>5500</v>
      </c>
      <c r="H93" s="21">
        <v>44603</v>
      </c>
    </row>
    <row r="94" spans="2:8" s="1" customFormat="1" ht="23.25" customHeight="1" x14ac:dyDescent="0.3">
      <c r="B94" s="20" t="s">
        <v>309</v>
      </c>
      <c r="C94" s="4">
        <v>331146.05</v>
      </c>
      <c r="D94" s="21">
        <v>44602</v>
      </c>
      <c r="E94" s="20" t="s">
        <v>217</v>
      </c>
      <c r="F94" s="20" t="s">
        <v>218</v>
      </c>
      <c r="G94" s="13">
        <v>274188.93</v>
      </c>
      <c r="H94" s="21">
        <v>44603</v>
      </c>
    </row>
    <row r="95" spans="2:8" s="1" customFormat="1" ht="23.25" customHeight="1" x14ac:dyDescent="0.3">
      <c r="B95" s="20" t="s">
        <v>309</v>
      </c>
      <c r="C95" s="13">
        <v>16557.3</v>
      </c>
      <c r="D95" s="21">
        <v>44602</v>
      </c>
      <c r="E95" s="20" t="s">
        <v>247</v>
      </c>
      <c r="F95" s="20" t="s">
        <v>376</v>
      </c>
      <c r="G95" s="13">
        <v>16557.3</v>
      </c>
      <c r="H95" s="21">
        <v>44603</v>
      </c>
    </row>
    <row r="96" spans="2:8" s="1" customFormat="1" ht="23.25" customHeight="1" x14ac:dyDescent="0.3">
      <c r="B96" s="20" t="s">
        <v>309</v>
      </c>
      <c r="C96" s="13">
        <v>3973.75</v>
      </c>
      <c r="D96" s="21">
        <v>44602</v>
      </c>
      <c r="E96" s="20" t="s">
        <v>373</v>
      </c>
      <c r="F96" s="20" t="s">
        <v>378</v>
      </c>
      <c r="G96" s="13">
        <v>3973.75</v>
      </c>
      <c r="H96" s="21">
        <v>44603</v>
      </c>
    </row>
    <row r="97" spans="2:8" s="1" customFormat="1" ht="23.25" customHeight="1" x14ac:dyDescent="0.3">
      <c r="B97" s="20" t="s">
        <v>309</v>
      </c>
      <c r="C97" s="13">
        <v>36426.07</v>
      </c>
      <c r="D97" s="21">
        <v>44602</v>
      </c>
      <c r="E97" s="20" t="s">
        <v>181</v>
      </c>
      <c r="F97" s="20" t="s">
        <v>379</v>
      </c>
      <c r="G97" s="13">
        <v>36426.07</v>
      </c>
      <c r="H97" s="21">
        <v>44603</v>
      </c>
    </row>
    <row r="98" spans="2:8" s="1" customFormat="1" ht="23.25" customHeight="1" x14ac:dyDescent="0.3">
      <c r="B98" s="20" t="s">
        <v>314</v>
      </c>
      <c r="C98" s="13">
        <v>417.63</v>
      </c>
      <c r="D98" s="21">
        <v>44603</v>
      </c>
      <c r="E98" s="20" t="s">
        <v>219</v>
      </c>
      <c r="F98" s="20" t="s">
        <v>380</v>
      </c>
      <c r="G98" s="13">
        <v>417.63</v>
      </c>
      <c r="H98" s="21">
        <v>44603</v>
      </c>
    </row>
    <row r="99" spans="2:8" s="1" customFormat="1" ht="23.25" customHeight="1" x14ac:dyDescent="0.3">
      <c r="B99" s="20" t="s">
        <v>315</v>
      </c>
      <c r="C99" s="13">
        <v>417.63</v>
      </c>
      <c r="D99" s="21">
        <v>44603</v>
      </c>
      <c r="E99" s="20" t="s">
        <v>186</v>
      </c>
      <c r="F99" s="20" t="s">
        <v>380</v>
      </c>
      <c r="G99" s="13">
        <v>417.63</v>
      </c>
      <c r="H99" s="21">
        <v>44603</v>
      </c>
    </row>
    <row r="100" spans="2:8" s="1" customFormat="1" ht="23.25" customHeight="1" x14ac:dyDescent="0.3">
      <c r="B100" s="20" t="s">
        <v>316</v>
      </c>
      <c r="C100" s="13">
        <v>417.63</v>
      </c>
      <c r="D100" s="21">
        <v>44603</v>
      </c>
      <c r="E100" s="20" t="s">
        <v>188</v>
      </c>
      <c r="F100" s="20" t="s">
        <v>380</v>
      </c>
      <c r="G100" s="13">
        <v>417.63</v>
      </c>
      <c r="H100" s="21">
        <v>44603</v>
      </c>
    </row>
    <row r="101" spans="2:8" s="1" customFormat="1" ht="23.25" customHeight="1" x14ac:dyDescent="0.3">
      <c r="B101" s="20" t="s">
        <v>331</v>
      </c>
      <c r="C101" s="13">
        <v>593.45000000000005</v>
      </c>
      <c r="D101" s="21">
        <v>44606</v>
      </c>
      <c r="E101" s="20" t="s">
        <v>194</v>
      </c>
      <c r="F101" s="20" t="s">
        <v>381</v>
      </c>
      <c r="G101" s="13">
        <v>593.45000000000005</v>
      </c>
      <c r="H101" s="21">
        <v>44607</v>
      </c>
    </row>
    <row r="102" spans="2:8" s="1" customFormat="1" ht="23.25" customHeight="1" x14ac:dyDescent="0.3">
      <c r="B102" s="20" t="s">
        <v>332</v>
      </c>
      <c r="C102" s="13">
        <v>593.45000000000005</v>
      </c>
      <c r="D102" s="21">
        <v>44606</v>
      </c>
      <c r="E102" s="20" t="s">
        <v>193</v>
      </c>
      <c r="F102" s="20" t="s">
        <v>381</v>
      </c>
      <c r="G102" s="13">
        <v>593.45000000000005</v>
      </c>
      <c r="H102" s="21">
        <v>44607</v>
      </c>
    </row>
    <row r="103" spans="2:8" s="1" customFormat="1" ht="23.25" customHeight="1" x14ac:dyDescent="0.3">
      <c r="B103" s="20" t="s">
        <v>333</v>
      </c>
      <c r="C103" s="13">
        <v>593.45000000000005</v>
      </c>
      <c r="D103" s="21">
        <v>44606</v>
      </c>
      <c r="E103" s="20" t="s">
        <v>197</v>
      </c>
      <c r="F103" s="20" t="s">
        <v>381</v>
      </c>
      <c r="G103" s="13">
        <v>593.45000000000005</v>
      </c>
      <c r="H103" s="21">
        <v>44607</v>
      </c>
    </row>
    <row r="104" spans="2:8" s="1" customFormat="1" ht="23.25" customHeight="1" x14ac:dyDescent="0.3">
      <c r="B104" s="20" t="s">
        <v>334</v>
      </c>
      <c r="C104" s="13">
        <v>593.45000000000005</v>
      </c>
      <c r="D104" s="21">
        <v>44606</v>
      </c>
      <c r="E104" s="20" t="s">
        <v>382</v>
      </c>
      <c r="F104" s="20" t="s">
        <v>381</v>
      </c>
      <c r="G104" s="13">
        <v>593.45000000000005</v>
      </c>
      <c r="H104" s="21">
        <v>44607</v>
      </c>
    </row>
    <row r="105" spans="2:8" s="1" customFormat="1" ht="23.25" customHeight="1" x14ac:dyDescent="0.3">
      <c r="B105" s="20" t="s">
        <v>330</v>
      </c>
      <c r="C105" s="13">
        <v>1772.47</v>
      </c>
      <c r="D105" s="21">
        <v>44606</v>
      </c>
      <c r="E105" s="20" t="s">
        <v>222</v>
      </c>
      <c r="F105" s="20" t="s">
        <v>383</v>
      </c>
      <c r="G105" s="13">
        <v>1772.47</v>
      </c>
      <c r="H105" s="21">
        <v>44607</v>
      </c>
    </row>
    <row r="106" spans="2:8" s="1" customFormat="1" ht="23.25" customHeight="1" x14ac:dyDescent="0.3">
      <c r="B106" s="20" t="s">
        <v>318</v>
      </c>
      <c r="C106" s="13">
        <v>237.38</v>
      </c>
      <c r="D106" s="21">
        <v>44606</v>
      </c>
      <c r="E106" s="20" t="s">
        <v>189</v>
      </c>
      <c r="F106" s="20" t="s">
        <v>385</v>
      </c>
      <c r="G106" s="13">
        <v>237.38</v>
      </c>
      <c r="H106" s="21">
        <v>44607</v>
      </c>
    </row>
    <row r="107" spans="2:8" s="1" customFormat="1" ht="23.25" customHeight="1" x14ac:dyDescent="0.3">
      <c r="B107" s="20" t="s">
        <v>319</v>
      </c>
      <c r="C107" s="13">
        <v>237.38</v>
      </c>
      <c r="D107" s="21">
        <v>44606</v>
      </c>
      <c r="E107" s="20" t="s">
        <v>190</v>
      </c>
      <c r="F107" s="20" t="s">
        <v>385</v>
      </c>
      <c r="G107" s="13">
        <v>237.38</v>
      </c>
      <c r="H107" s="21">
        <v>44607</v>
      </c>
    </row>
    <row r="108" spans="2:8" s="1" customFormat="1" ht="23.25" customHeight="1" x14ac:dyDescent="0.3">
      <c r="B108" s="20" t="s">
        <v>320</v>
      </c>
      <c r="C108" s="13">
        <v>237.38</v>
      </c>
      <c r="D108" s="21">
        <v>44606</v>
      </c>
      <c r="E108" s="20" t="s">
        <v>191</v>
      </c>
      <c r="F108" s="20" t="s">
        <v>385</v>
      </c>
      <c r="G108" s="13">
        <v>237.38</v>
      </c>
      <c r="H108" s="21">
        <v>44607</v>
      </c>
    </row>
    <row r="109" spans="2:8" s="1" customFormat="1" ht="23.25" customHeight="1" x14ac:dyDescent="0.3">
      <c r="B109" s="20" t="s">
        <v>329</v>
      </c>
      <c r="C109" s="13">
        <v>237.38</v>
      </c>
      <c r="D109" s="21">
        <v>44606</v>
      </c>
      <c r="E109" s="20" t="s">
        <v>304</v>
      </c>
      <c r="F109" s="20" t="s">
        <v>385</v>
      </c>
      <c r="G109" s="13">
        <v>237.38</v>
      </c>
      <c r="H109" s="21">
        <v>44607</v>
      </c>
    </row>
    <row r="110" spans="2:8" s="1" customFormat="1" ht="23.25" customHeight="1" x14ac:dyDescent="0.3">
      <c r="B110" s="20" t="s">
        <v>339</v>
      </c>
      <c r="C110" s="13">
        <v>237.38</v>
      </c>
      <c r="D110" s="21">
        <v>44607</v>
      </c>
      <c r="E110" s="20" t="s">
        <v>197</v>
      </c>
      <c r="F110" s="20" t="s">
        <v>384</v>
      </c>
      <c r="G110" s="13">
        <v>237.38</v>
      </c>
      <c r="H110" s="21">
        <v>44607</v>
      </c>
    </row>
    <row r="111" spans="2:8" s="1" customFormat="1" ht="23.25" customHeight="1" x14ac:dyDescent="0.3">
      <c r="B111" s="20" t="s">
        <v>340</v>
      </c>
      <c r="C111" s="13">
        <v>237.38</v>
      </c>
      <c r="D111" s="21">
        <v>44607</v>
      </c>
      <c r="E111" s="20" t="s">
        <v>193</v>
      </c>
      <c r="F111" s="20" t="s">
        <v>384</v>
      </c>
      <c r="G111" s="13">
        <v>237.38</v>
      </c>
      <c r="H111" s="21">
        <v>44607</v>
      </c>
    </row>
    <row r="112" spans="2:8" s="1" customFormat="1" ht="23.25" customHeight="1" x14ac:dyDescent="0.3">
      <c r="B112" s="20" t="s">
        <v>341</v>
      </c>
      <c r="C112" s="13">
        <v>237.38</v>
      </c>
      <c r="D112" s="21">
        <v>44607</v>
      </c>
      <c r="E112" s="20" t="s">
        <v>191</v>
      </c>
      <c r="F112" s="20" t="s">
        <v>384</v>
      </c>
      <c r="G112" s="13">
        <v>237.38</v>
      </c>
      <c r="H112" s="21">
        <v>44607</v>
      </c>
    </row>
    <row r="113" spans="2:8" s="1" customFormat="1" ht="23.25" customHeight="1" x14ac:dyDescent="0.3">
      <c r="B113" s="20" t="s">
        <v>335</v>
      </c>
      <c r="C113" s="13">
        <v>6102.34</v>
      </c>
      <c r="D113" s="21">
        <v>44606</v>
      </c>
      <c r="E113" s="20" t="s">
        <v>221</v>
      </c>
      <c r="F113" s="20" t="s">
        <v>386</v>
      </c>
      <c r="G113" s="13">
        <v>6102.34</v>
      </c>
      <c r="H113" s="21">
        <v>44607</v>
      </c>
    </row>
    <row r="114" spans="2:8" s="1" customFormat="1" ht="23.25" customHeight="1" x14ac:dyDescent="0.3">
      <c r="B114" s="20" t="s">
        <v>336</v>
      </c>
      <c r="C114" s="13">
        <v>4000</v>
      </c>
      <c r="D114" s="21">
        <v>44606</v>
      </c>
      <c r="E114" s="20" t="s">
        <v>387</v>
      </c>
      <c r="F114" s="20" t="s">
        <v>388</v>
      </c>
      <c r="G114" s="13">
        <v>4000</v>
      </c>
      <c r="H114" s="21">
        <v>44607</v>
      </c>
    </row>
    <row r="115" spans="2:8" s="1" customFormat="1" ht="23.25" customHeight="1" x14ac:dyDescent="0.3">
      <c r="B115" s="20" t="s">
        <v>349</v>
      </c>
      <c r="C115" s="13">
        <v>356.07</v>
      </c>
      <c r="D115" s="21">
        <v>44608</v>
      </c>
      <c r="E115" s="20" t="s">
        <v>185</v>
      </c>
      <c r="F115" s="20" t="s">
        <v>389</v>
      </c>
      <c r="G115" s="13">
        <v>356.07</v>
      </c>
      <c r="H115" s="21">
        <v>44608</v>
      </c>
    </row>
    <row r="116" spans="2:8" s="1" customFormat="1" ht="23.25" customHeight="1" x14ac:dyDescent="0.3">
      <c r="B116" s="20" t="s">
        <v>350</v>
      </c>
      <c r="C116" s="13">
        <v>356.07</v>
      </c>
      <c r="D116" s="21">
        <v>44608</v>
      </c>
      <c r="E116" s="20" t="s">
        <v>196</v>
      </c>
      <c r="F116" s="20" t="s">
        <v>389</v>
      </c>
      <c r="G116" s="13">
        <v>356.07</v>
      </c>
      <c r="H116" s="21">
        <v>44608</v>
      </c>
    </row>
    <row r="117" spans="2:8" s="1" customFormat="1" ht="23.25" customHeight="1" x14ac:dyDescent="0.3">
      <c r="B117" s="20" t="s">
        <v>351</v>
      </c>
      <c r="C117" s="13">
        <v>356.07</v>
      </c>
      <c r="D117" s="21">
        <v>44608</v>
      </c>
      <c r="E117" s="20" t="s">
        <v>223</v>
      </c>
      <c r="F117" s="20" t="s">
        <v>389</v>
      </c>
      <c r="G117" s="13">
        <v>356.07</v>
      </c>
      <c r="H117" s="21">
        <v>44608</v>
      </c>
    </row>
    <row r="118" spans="2:8" s="1" customFormat="1" ht="23.25" customHeight="1" x14ac:dyDescent="0.3">
      <c r="B118" s="20" t="s">
        <v>353</v>
      </c>
      <c r="C118" s="13">
        <v>584.67999999999995</v>
      </c>
      <c r="D118" s="21">
        <v>44608</v>
      </c>
      <c r="E118" s="20" t="s">
        <v>390</v>
      </c>
      <c r="F118" s="20" t="s">
        <v>391</v>
      </c>
      <c r="G118" s="13">
        <v>584.67999999999995</v>
      </c>
      <c r="H118" s="21">
        <v>44609</v>
      </c>
    </row>
    <row r="119" spans="2:8" s="1" customFormat="1" ht="23.25" customHeight="1" x14ac:dyDescent="0.3">
      <c r="B119" s="20" t="s">
        <v>352</v>
      </c>
      <c r="C119" s="13">
        <v>584.67999999999995</v>
      </c>
      <c r="D119" s="21">
        <v>44608</v>
      </c>
      <c r="E119" s="20" t="s">
        <v>196</v>
      </c>
      <c r="F119" s="20" t="s">
        <v>391</v>
      </c>
      <c r="G119" s="13">
        <v>584.67999999999995</v>
      </c>
      <c r="H119" s="21">
        <v>44609</v>
      </c>
    </row>
    <row r="120" spans="2:8" s="1" customFormat="1" ht="23.25" customHeight="1" x14ac:dyDescent="0.3">
      <c r="B120" s="20" t="s">
        <v>354</v>
      </c>
      <c r="C120" s="13">
        <v>584.67999999999995</v>
      </c>
      <c r="D120" s="21">
        <v>44608</v>
      </c>
      <c r="E120" s="20" t="s">
        <v>227</v>
      </c>
      <c r="F120" s="20" t="s">
        <v>391</v>
      </c>
      <c r="G120" s="13">
        <v>584.67999999999995</v>
      </c>
      <c r="H120" s="21">
        <v>44609</v>
      </c>
    </row>
    <row r="121" spans="2:8" s="1" customFormat="1" ht="23.25" customHeight="1" x14ac:dyDescent="0.3">
      <c r="B121" s="20" t="s">
        <v>392</v>
      </c>
      <c r="C121" s="13">
        <v>584.67999999999995</v>
      </c>
      <c r="D121" s="21">
        <v>44608</v>
      </c>
      <c r="E121" s="20" t="s">
        <v>229</v>
      </c>
      <c r="F121" s="20" t="s">
        <v>391</v>
      </c>
      <c r="G121" s="13">
        <v>584.67999999999995</v>
      </c>
      <c r="H121" s="21">
        <v>44609</v>
      </c>
    </row>
    <row r="122" spans="2:8" s="1" customFormat="1" ht="23.25" customHeight="1" x14ac:dyDescent="0.3">
      <c r="B122" s="20" t="s">
        <v>393</v>
      </c>
      <c r="C122" s="13">
        <v>584.67999999999995</v>
      </c>
      <c r="D122" s="21">
        <v>44608</v>
      </c>
      <c r="E122" s="20" t="s">
        <v>230</v>
      </c>
      <c r="F122" s="20" t="s">
        <v>391</v>
      </c>
      <c r="G122" s="13">
        <v>584.67999999999995</v>
      </c>
      <c r="H122" s="21">
        <v>44609</v>
      </c>
    </row>
    <row r="123" spans="2:8" s="1" customFormat="1" ht="23.25" customHeight="1" x14ac:dyDescent="0.3">
      <c r="B123" s="20" t="s">
        <v>394</v>
      </c>
      <c r="C123" s="13">
        <v>593.45000000000005</v>
      </c>
      <c r="D123" s="21">
        <v>44609</v>
      </c>
      <c r="E123" s="20" t="s">
        <v>190</v>
      </c>
      <c r="F123" s="20" t="s">
        <v>395</v>
      </c>
      <c r="G123" s="13">
        <v>593.45000000000005</v>
      </c>
      <c r="H123" s="21">
        <v>44609</v>
      </c>
    </row>
    <row r="124" spans="2:8" s="1" customFormat="1" ht="23.25" customHeight="1" x14ac:dyDescent="0.3">
      <c r="B124" s="20" t="s">
        <v>396</v>
      </c>
      <c r="C124" s="13">
        <v>593.45000000000005</v>
      </c>
      <c r="D124" s="21">
        <v>44609</v>
      </c>
      <c r="E124" s="20" t="s">
        <v>189</v>
      </c>
      <c r="F124" s="20" t="s">
        <v>395</v>
      </c>
      <c r="G124" s="13">
        <v>593.45000000000005</v>
      </c>
      <c r="H124" s="21">
        <v>44609</v>
      </c>
    </row>
    <row r="125" spans="2:8" s="1" customFormat="1" ht="23.25" customHeight="1" x14ac:dyDescent="0.3">
      <c r="B125" s="20" t="s">
        <v>397</v>
      </c>
      <c r="C125" s="13">
        <v>593.45000000000005</v>
      </c>
      <c r="D125" s="21">
        <v>44609</v>
      </c>
      <c r="E125" s="20" t="s">
        <v>188</v>
      </c>
      <c r="F125" s="20" t="s">
        <v>395</v>
      </c>
      <c r="G125" s="13">
        <v>593.45000000000005</v>
      </c>
      <c r="H125" s="21">
        <v>44609</v>
      </c>
    </row>
    <row r="126" spans="2:8" s="1" customFormat="1" ht="23.25" customHeight="1" x14ac:dyDescent="0.3">
      <c r="B126" s="20" t="s">
        <v>399</v>
      </c>
      <c r="C126" s="13">
        <v>593.45000000000005</v>
      </c>
      <c r="D126" s="21">
        <v>44609</v>
      </c>
      <c r="E126" s="20" t="s">
        <v>398</v>
      </c>
      <c r="F126" s="20" t="s">
        <v>395</v>
      </c>
      <c r="G126" s="13">
        <v>593.45000000000005</v>
      </c>
      <c r="H126" s="21">
        <v>44609</v>
      </c>
    </row>
    <row r="127" spans="2:8" s="1" customFormat="1" ht="23.25" customHeight="1" x14ac:dyDescent="0.3">
      <c r="B127" s="20" t="s">
        <v>400</v>
      </c>
      <c r="C127" s="13">
        <v>1860</v>
      </c>
      <c r="D127" s="21">
        <v>44613</v>
      </c>
      <c r="E127" s="9" t="s">
        <v>256</v>
      </c>
      <c r="F127" s="9" t="s">
        <v>257</v>
      </c>
      <c r="G127" s="13">
        <v>1860</v>
      </c>
      <c r="H127" s="21">
        <v>44613</v>
      </c>
    </row>
    <row r="128" spans="2:8" s="1" customFormat="1" ht="23.25" customHeight="1" x14ac:dyDescent="0.3">
      <c r="B128" s="20" t="s">
        <v>401</v>
      </c>
      <c r="C128" s="13">
        <v>508.23</v>
      </c>
      <c r="D128" s="21">
        <v>44613</v>
      </c>
      <c r="E128" s="9" t="s">
        <v>256</v>
      </c>
      <c r="F128" s="9" t="s">
        <v>260</v>
      </c>
      <c r="G128" s="13">
        <v>508.23</v>
      </c>
      <c r="H128" s="21">
        <v>44613</v>
      </c>
    </row>
    <row r="129" spans="2:8" s="1" customFormat="1" ht="23.25" customHeight="1" x14ac:dyDescent="0.3">
      <c r="B129" s="20" t="s">
        <v>402</v>
      </c>
      <c r="C129" s="13">
        <v>84281.1</v>
      </c>
      <c r="D129" s="21">
        <v>44613</v>
      </c>
      <c r="E129" s="9" t="s">
        <v>256</v>
      </c>
      <c r="F129" s="9" t="s">
        <v>267</v>
      </c>
      <c r="G129" s="13">
        <v>84281.1</v>
      </c>
      <c r="H129" s="21">
        <v>44613</v>
      </c>
    </row>
    <row r="130" spans="2:8" s="1" customFormat="1" ht="23.25" customHeight="1" x14ac:dyDescent="0.3">
      <c r="B130" s="20" t="s">
        <v>403</v>
      </c>
      <c r="C130" s="13">
        <v>25055.57</v>
      </c>
      <c r="D130" s="21">
        <v>44613</v>
      </c>
      <c r="E130" s="9" t="s">
        <v>256</v>
      </c>
      <c r="F130" s="9" t="s">
        <v>261</v>
      </c>
      <c r="G130" s="13">
        <v>25055.57</v>
      </c>
      <c r="H130" s="21">
        <v>44613</v>
      </c>
    </row>
    <row r="131" spans="2:8" s="1" customFormat="1" ht="23.25" customHeight="1" x14ac:dyDescent="0.3">
      <c r="B131" s="20" t="s">
        <v>404</v>
      </c>
      <c r="C131" s="13">
        <v>63628.56</v>
      </c>
      <c r="D131" s="21">
        <v>44613</v>
      </c>
      <c r="E131" s="9" t="s">
        <v>256</v>
      </c>
      <c r="F131" s="9" t="s">
        <v>263</v>
      </c>
      <c r="G131" s="13">
        <v>63628.56</v>
      </c>
      <c r="H131" s="21">
        <v>44613</v>
      </c>
    </row>
    <row r="132" spans="2:8" s="1" customFormat="1" ht="23.25" customHeight="1" x14ac:dyDescent="0.3">
      <c r="B132" s="20" t="s">
        <v>405</v>
      </c>
      <c r="C132" s="13">
        <v>16170.89</v>
      </c>
      <c r="D132" s="21">
        <v>44613</v>
      </c>
      <c r="E132" s="9" t="s">
        <v>256</v>
      </c>
      <c r="F132" s="9" t="s">
        <v>265</v>
      </c>
      <c r="G132" s="13">
        <v>16170.69</v>
      </c>
      <c r="H132" s="21">
        <v>44613</v>
      </c>
    </row>
    <row r="133" spans="2:8" s="1" customFormat="1" ht="23.25" customHeight="1" x14ac:dyDescent="0.3">
      <c r="B133" s="20" t="s">
        <v>406</v>
      </c>
      <c r="C133" s="13">
        <v>175713.89</v>
      </c>
      <c r="D133" s="21">
        <v>44613</v>
      </c>
      <c r="E133" s="9" t="s">
        <v>256</v>
      </c>
      <c r="F133" s="9" t="s">
        <v>269</v>
      </c>
      <c r="G133" s="13">
        <v>175713.89</v>
      </c>
      <c r="H133" s="21">
        <v>44613</v>
      </c>
    </row>
    <row r="134" spans="2:8" s="1" customFormat="1" ht="23.25" customHeight="1" x14ac:dyDescent="0.3">
      <c r="B134" s="20" t="s">
        <v>406</v>
      </c>
      <c r="C134" s="13">
        <v>56.47</v>
      </c>
      <c r="D134" s="21">
        <v>44613</v>
      </c>
      <c r="E134" s="9" t="s">
        <v>256</v>
      </c>
      <c r="F134" s="9" t="s">
        <v>270</v>
      </c>
      <c r="G134" s="13">
        <v>56.47</v>
      </c>
      <c r="H134" s="21">
        <v>44613</v>
      </c>
    </row>
    <row r="135" spans="2:8" s="1" customFormat="1" ht="23.25" customHeight="1" x14ac:dyDescent="0.3">
      <c r="B135" s="20" t="s">
        <v>406</v>
      </c>
      <c r="C135" s="13">
        <v>16226.36</v>
      </c>
      <c r="D135" s="21">
        <v>44613</v>
      </c>
      <c r="E135" s="20" t="s">
        <v>181</v>
      </c>
      <c r="F135" s="9" t="s">
        <v>271</v>
      </c>
      <c r="G135" s="13">
        <v>16226.36</v>
      </c>
      <c r="H135" s="21">
        <v>44613</v>
      </c>
    </row>
    <row r="136" spans="2:8" s="1" customFormat="1" ht="23.25" customHeight="1" x14ac:dyDescent="0.3">
      <c r="B136" s="20" t="s">
        <v>407</v>
      </c>
      <c r="C136" s="13">
        <v>7036.12</v>
      </c>
      <c r="D136" s="21">
        <v>44613</v>
      </c>
      <c r="E136" s="20" t="s">
        <v>408</v>
      </c>
      <c r="F136" s="9" t="s">
        <v>409</v>
      </c>
      <c r="G136" s="13">
        <v>7036.12</v>
      </c>
      <c r="H136" s="21">
        <v>44613</v>
      </c>
    </row>
    <row r="137" spans="2:8" s="1" customFormat="1" ht="23.25" customHeight="1" x14ac:dyDescent="0.3">
      <c r="B137" s="20" t="s">
        <v>406</v>
      </c>
      <c r="C137" s="13">
        <v>58.01</v>
      </c>
      <c r="D137" s="21">
        <v>44613</v>
      </c>
      <c r="E137" s="9" t="s">
        <v>272</v>
      </c>
      <c r="F137" s="9" t="s">
        <v>273</v>
      </c>
      <c r="G137" s="13">
        <v>58.01</v>
      </c>
      <c r="H137" s="21">
        <v>44613</v>
      </c>
    </row>
    <row r="138" spans="2:8" s="1" customFormat="1" ht="23.25" customHeight="1" x14ac:dyDescent="0.3">
      <c r="B138" s="20" t="s">
        <v>406</v>
      </c>
      <c r="C138" s="13">
        <v>73.92</v>
      </c>
      <c r="D138" s="21">
        <v>44613</v>
      </c>
      <c r="E138" s="9" t="s">
        <v>275</v>
      </c>
      <c r="F138" s="9" t="s">
        <v>273</v>
      </c>
      <c r="G138" s="13">
        <v>73.92</v>
      </c>
      <c r="H138" s="21">
        <v>44613</v>
      </c>
    </row>
    <row r="139" spans="2:8" s="1" customFormat="1" ht="23.25" customHeight="1" x14ac:dyDescent="0.3">
      <c r="B139" s="20" t="s">
        <v>406</v>
      </c>
      <c r="C139" s="13">
        <v>33</v>
      </c>
      <c r="D139" s="21">
        <v>44613</v>
      </c>
      <c r="E139" s="9" t="s">
        <v>274</v>
      </c>
      <c r="F139" s="9" t="s">
        <v>273</v>
      </c>
      <c r="G139" s="13">
        <v>33</v>
      </c>
      <c r="H139" s="21">
        <v>44613</v>
      </c>
    </row>
    <row r="140" spans="2:8" s="1" customFormat="1" ht="23.25" customHeight="1" x14ac:dyDescent="0.3">
      <c r="B140" s="20" t="s">
        <v>406</v>
      </c>
      <c r="C140" s="13">
        <v>25</v>
      </c>
      <c r="D140" s="21">
        <v>44613</v>
      </c>
      <c r="E140" s="9" t="s">
        <v>276</v>
      </c>
      <c r="F140" s="9" t="s">
        <v>273</v>
      </c>
      <c r="G140" s="13">
        <v>25</v>
      </c>
      <c r="H140" s="21">
        <v>44613</v>
      </c>
    </row>
    <row r="141" spans="2:8" s="1" customFormat="1" ht="23.25" customHeight="1" x14ac:dyDescent="0.3">
      <c r="B141" s="20" t="s">
        <v>406</v>
      </c>
      <c r="C141" s="13">
        <v>127.4</v>
      </c>
      <c r="D141" s="21">
        <v>44613</v>
      </c>
      <c r="E141" s="9" t="s">
        <v>410</v>
      </c>
      <c r="F141" s="9" t="s">
        <v>273</v>
      </c>
      <c r="G141" s="13">
        <v>127.4</v>
      </c>
      <c r="H141" s="21">
        <v>44613</v>
      </c>
    </row>
    <row r="142" spans="2:8" s="1" customFormat="1" ht="23.25" customHeight="1" x14ac:dyDescent="0.3">
      <c r="B142" s="20" t="s">
        <v>406</v>
      </c>
      <c r="C142" s="13">
        <v>54598.01</v>
      </c>
      <c r="D142" s="21">
        <v>44613</v>
      </c>
      <c r="E142" s="9" t="s">
        <v>277</v>
      </c>
      <c r="F142" s="9" t="s">
        <v>278</v>
      </c>
      <c r="G142" s="13">
        <v>54598.01</v>
      </c>
      <c r="H142" s="21">
        <v>44613</v>
      </c>
    </row>
    <row r="143" spans="2:8" s="1" customFormat="1" ht="23.25" customHeight="1" x14ac:dyDescent="0.3">
      <c r="B143" s="20" t="s">
        <v>406</v>
      </c>
      <c r="C143" s="13">
        <v>74.87</v>
      </c>
      <c r="D143" s="21">
        <v>44613</v>
      </c>
      <c r="E143" s="9" t="s">
        <v>280</v>
      </c>
      <c r="F143" s="9" t="s">
        <v>273</v>
      </c>
      <c r="G143" s="13">
        <v>74.87</v>
      </c>
      <c r="H143" s="21">
        <v>44613</v>
      </c>
    </row>
    <row r="144" spans="2:8" s="1" customFormat="1" ht="23.25" customHeight="1" x14ac:dyDescent="0.3">
      <c r="B144" s="20" t="s">
        <v>406</v>
      </c>
      <c r="C144" s="13">
        <v>10376.459999999999</v>
      </c>
      <c r="D144" s="21">
        <v>44613</v>
      </c>
      <c r="E144" s="9" t="s">
        <v>281</v>
      </c>
      <c r="F144" s="9" t="s">
        <v>273</v>
      </c>
      <c r="G144" s="13">
        <v>10376.459999999999</v>
      </c>
      <c r="H144" s="21">
        <v>44613</v>
      </c>
    </row>
    <row r="145" spans="2:8" s="1" customFormat="1" ht="23.25" customHeight="1" x14ac:dyDescent="0.3">
      <c r="B145" s="20" t="s">
        <v>406</v>
      </c>
      <c r="C145" s="13">
        <v>96.96</v>
      </c>
      <c r="D145" s="21">
        <v>44613</v>
      </c>
      <c r="E145" s="9" t="s">
        <v>282</v>
      </c>
      <c r="F145" s="9" t="s">
        <v>273</v>
      </c>
      <c r="G145" s="13">
        <v>96.96</v>
      </c>
      <c r="H145" s="21">
        <v>44613</v>
      </c>
    </row>
    <row r="146" spans="2:8" s="1" customFormat="1" ht="23.25" customHeight="1" x14ac:dyDescent="0.3">
      <c r="B146" s="20" t="s">
        <v>406</v>
      </c>
      <c r="C146" s="13">
        <v>256.86</v>
      </c>
      <c r="D146" s="21">
        <v>44613</v>
      </c>
      <c r="E146" s="9" t="s">
        <v>283</v>
      </c>
      <c r="F146" s="9" t="s">
        <v>273</v>
      </c>
      <c r="G146" s="13">
        <v>256.86</v>
      </c>
      <c r="H146" s="21">
        <v>44613</v>
      </c>
    </row>
    <row r="147" spans="2:8" s="1" customFormat="1" ht="23.25" customHeight="1" x14ac:dyDescent="0.3">
      <c r="B147" s="20" t="s">
        <v>406</v>
      </c>
      <c r="C147" s="13">
        <v>818.63</v>
      </c>
      <c r="D147" s="21">
        <v>44613</v>
      </c>
      <c r="E147" s="9" t="s">
        <v>284</v>
      </c>
      <c r="F147" s="9" t="s">
        <v>273</v>
      </c>
      <c r="G147" s="13">
        <v>818.63</v>
      </c>
      <c r="H147" s="21">
        <v>44613</v>
      </c>
    </row>
    <row r="148" spans="2:8" s="1" customFormat="1" ht="23.25" customHeight="1" x14ac:dyDescent="0.3">
      <c r="B148" s="20" t="s">
        <v>406</v>
      </c>
      <c r="C148" s="13">
        <v>16.89</v>
      </c>
      <c r="D148" s="21">
        <v>44613</v>
      </c>
      <c r="E148" s="9" t="s">
        <v>285</v>
      </c>
      <c r="F148" s="9" t="s">
        <v>273</v>
      </c>
      <c r="G148" s="13">
        <v>16.89</v>
      </c>
      <c r="H148" s="21">
        <v>44613</v>
      </c>
    </row>
    <row r="149" spans="2:8" s="1" customFormat="1" ht="23.25" customHeight="1" x14ac:dyDescent="0.3">
      <c r="B149" s="20" t="s">
        <v>406</v>
      </c>
      <c r="C149" s="13">
        <v>907.7</v>
      </c>
      <c r="D149" s="21">
        <v>44613</v>
      </c>
      <c r="E149" s="9" t="s">
        <v>411</v>
      </c>
      <c r="F149" s="9" t="s">
        <v>412</v>
      </c>
      <c r="G149" s="13">
        <v>907.7</v>
      </c>
      <c r="H149" s="21">
        <v>44613</v>
      </c>
    </row>
    <row r="150" spans="2:8" s="1" customFormat="1" ht="23.25" customHeight="1" x14ac:dyDescent="0.3">
      <c r="B150" s="20" t="s">
        <v>406</v>
      </c>
      <c r="C150" s="13">
        <v>500.64</v>
      </c>
      <c r="D150" s="21">
        <v>44613</v>
      </c>
      <c r="E150" s="9" t="s">
        <v>286</v>
      </c>
      <c r="F150" s="9" t="s">
        <v>412</v>
      </c>
      <c r="G150" s="13">
        <v>500.64</v>
      </c>
      <c r="H150" s="21">
        <v>44613</v>
      </c>
    </row>
    <row r="151" spans="2:8" s="1" customFormat="1" ht="23.25" customHeight="1" x14ac:dyDescent="0.3">
      <c r="B151" s="20" t="s">
        <v>406</v>
      </c>
      <c r="C151" s="13">
        <v>482.87</v>
      </c>
      <c r="D151" s="21">
        <v>44613</v>
      </c>
      <c r="E151" s="9" t="s">
        <v>413</v>
      </c>
      <c r="F151" s="9" t="s">
        <v>412</v>
      </c>
      <c r="G151" s="13">
        <v>482.87</v>
      </c>
      <c r="H151" s="21">
        <v>44613</v>
      </c>
    </row>
    <row r="152" spans="2:8" s="1" customFormat="1" ht="23.25" customHeight="1" x14ac:dyDescent="0.3">
      <c r="B152" s="20" t="s">
        <v>414</v>
      </c>
      <c r="C152" s="13">
        <v>9535.64</v>
      </c>
      <c r="D152" s="21">
        <v>44595</v>
      </c>
      <c r="E152" s="20" t="s">
        <v>224</v>
      </c>
      <c r="F152" s="20" t="s">
        <v>212</v>
      </c>
      <c r="G152" s="13">
        <v>9058.86</v>
      </c>
      <c r="H152" s="21">
        <v>44613</v>
      </c>
    </row>
    <row r="153" spans="2:8" s="1" customFormat="1" ht="23.25" customHeight="1" x14ac:dyDescent="0.3">
      <c r="B153" s="20" t="s">
        <v>414</v>
      </c>
      <c r="C153" s="13">
        <v>476.78</v>
      </c>
      <c r="D153" s="21">
        <v>44595</v>
      </c>
      <c r="E153" s="20" t="s">
        <v>247</v>
      </c>
      <c r="F153" s="20" t="s">
        <v>415</v>
      </c>
      <c r="G153" s="13">
        <v>476.78</v>
      </c>
      <c r="H153" s="21">
        <v>44613</v>
      </c>
    </row>
    <row r="154" spans="2:8" s="1" customFormat="1" ht="23.25" customHeight="1" x14ac:dyDescent="0.3">
      <c r="B154" s="20" t="s">
        <v>670</v>
      </c>
      <c r="C154" s="13">
        <v>499</v>
      </c>
      <c r="D154" s="21">
        <v>44613</v>
      </c>
      <c r="E154" s="20" t="s">
        <v>416</v>
      </c>
      <c r="F154" s="20" t="s">
        <v>417</v>
      </c>
      <c r="G154" s="13">
        <v>499</v>
      </c>
      <c r="H154" s="21">
        <v>44614</v>
      </c>
    </row>
    <row r="155" spans="2:8" s="1" customFormat="1" ht="23.25" customHeight="1" x14ac:dyDescent="0.3">
      <c r="B155" s="20" t="s">
        <v>418</v>
      </c>
      <c r="C155" s="13">
        <v>13770</v>
      </c>
      <c r="D155" s="21">
        <v>44613</v>
      </c>
      <c r="E155" s="20" t="s">
        <v>225</v>
      </c>
      <c r="F155" s="20" t="s">
        <v>226</v>
      </c>
      <c r="G155" s="13">
        <v>9983.25</v>
      </c>
      <c r="H155" s="21">
        <v>44615</v>
      </c>
    </row>
    <row r="156" spans="2:8" s="1" customFormat="1" ht="23.25" customHeight="1" x14ac:dyDescent="0.3">
      <c r="B156" s="20" t="s">
        <v>418</v>
      </c>
      <c r="C156" s="13">
        <v>3786.75</v>
      </c>
      <c r="D156" s="21">
        <v>44613</v>
      </c>
      <c r="E156" s="20" t="s">
        <v>373</v>
      </c>
      <c r="F156" s="20" t="s">
        <v>419</v>
      </c>
      <c r="G156" s="13">
        <v>3786.75</v>
      </c>
      <c r="H156" s="21">
        <v>44615</v>
      </c>
    </row>
    <row r="157" spans="2:8" s="1" customFormat="1" ht="23.25" customHeight="1" x14ac:dyDescent="0.3">
      <c r="B157" s="20" t="s">
        <v>313</v>
      </c>
      <c r="C157" s="13">
        <v>27440</v>
      </c>
      <c r="D157" s="21">
        <v>44602</v>
      </c>
      <c r="E157" s="20" t="s">
        <v>246</v>
      </c>
      <c r="F157" s="20" t="s">
        <v>231</v>
      </c>
      <c r="G157" s="13">
        <v>27440</v>
      </c>
      <c r="H157" s="21">
        <v>44616</v>
      </c>
    </row>
    <row r="158" spans="2:8" s="1" customFormat="1" ht="23.25" customHeight="1" x14ac:dyDescent="0.3">
      <c r="B158" s="20" t="s">
        <v>420</v>
      </c>
      <c r="C158" s="13">
        <v>167.05</v>
      </c>
      <c r="D158" s="21">
        <v>44616</v>
      </c>
      <c r="E158" s="20" t="s">
        <v>359</v>
      </c>
      <c r="F158" s="20" t="s">
        <v>232</v>
      </c>
      <c r="G158" s="13">
        <v>167.05</v>
      </c>
      <c r="H158" s="21">
        <v>44616</v>
      </c>
    </row>
    <row r="159" spans="2:8" s="1" customFormat="1" ht="23.25" customHeight="1" x14ac:dyDescent="0.3">
      <c r="B159" s="20" t="s">
        <v>421</v>
      </c>
      <c r="C159" s="13">
        <v>167.05</v>
      </c>
      <c r="D159" s="21">
        <v>44616</v>
      </c>
      <c r="E159" s="20" t="s">
        <v>191</v>
      </c>
      <c r="F159" s="20" t="s">
        <v>232</v>
      </c>
      <c r="G159" s="13">
        <v>167.05</v>
      </c>
      <c r="H159" s="21">
        <v>44616</v>
      </c>
    </row>
    <row r="160" spans="2:8" s="1" customFormat="1" ht="23.25" customHeight="1" x14ac:dyDescent="0.3">
      <c r="B160" s="20" t="s">
        <v>422</v>
      </c>
      <c r="C160" s="13">
        <v>276.07</v>
      </c>
      <c r="D160" s="21">
        <v>44616</v>
      </c>
      <c r="E160" s="20" t="s">
        <v>187</v>
      </c>
      <c r="F160" s="20" t="s">
        <v>424</v>
      </c>
      <c r="G160" s="13">
        <v>276.07</v>
      </c>
      <c r="H160" s="21">
        <v>44616</v>
      </c>
    </row>
    <row r="161" spans="2:8" s="1" customFormat="1" ht="23.25" customHeight="1" x14ac:dyDescent="0.3">
      <c r="B161" s="20" t="s">
        <v>423</v>
      </c>
      <c r="C161" s="13">
        <v>276.07</v>
      </c>
      <c r="D161" s="21">
        <v>44616</v>
      </c>
      <c r="E161" s="20" t="s">
        <v>187</v>
      </c>
      <c r="F161" s="20" t="s">
        <v>323</v>
      </c>
      <c r="G161" s="13">
        <v>276.07</v>
      </c>
      <c r="H161" s="21">
        <v>44616</v>
      </c>
    </row>
    <row r="162" spans="2:8" s="1" customFormat="1" ht="23.25" customHeight="1" x14ac:dyDescent="0.3">
      <c r="B162" s="20" t="s">
        <v>425</v>
      </c>
      <c r="C162" s="13">
        <v>276.07</v>
      </c>
      <c r="D162" s="21">
        <v>44616</v>
      </c>
      <c r="E162" s="20" t="s">
        <v>187</v>
      </c>
      <c r="F162" s="20" t="s">
        <v>384</v>
      </c>
      <c r="G162" s="13">
        <v>276.07</v>
      </c>
      <c r="H162" s="21">
        <v>44616</v>
      </c>
    </row>
    <row r="163" spans="2:8" s="1" customFormat="1" ht="23.25" customHeight="1" x14ac:dyDescent="0.3">
      <c r="B163" s="20" t="s">
        <v>426</v>
      </c>
      <c r="C163" s="13">
        <v>276.01</v>
      </c>
      <c r="D163" s="21">
        <v>44616</v>
      </c>
      <c r="E163" s="20" t="s">
        <v>187</v>
      </c>
      <c r="F163" s="20" t="s">
        <v>233</v>
      </c>
      <c r="G163" s="13">
        <v>276.07</v>
      </c>
      <c r="H163" s="21">
        <v>44616</v>
      </c>
    </row>
    <row r="164" spans="2:8" s="1" customFormat="1" ht="23.25" customHeight="1" x14ac:dyDescent="0.3">
      <c r="B164" s="20" t="s">
        <v>427</v>
      </c>
      <c r="C164" s="13">
        <v>237.38</v>
      </c>
      <c r="D164" s="21">
        <v>44616</v>
      </c>
      <c r="E164" s="20" t="s">
        <v>382</v>
      </c>
      <c r="F164" s="20" t="s">
        <v>233</v>
      </c>
      <c r="G164" s="13">
        <v>237.38</v>
      </c>
      <c r="H164" s="21">
        <v>44616</v>
      </c>
    </row>
    <row r="165" spans="2:8" s="1" customFormat="1" ht="23.25" customHeight="1" x14ac:dyDescent="0.3">
      <c r="B165" s="20" t="s">
        <v>430</v>
      </c>
      <c r="C165" s="13">
        <v>356.07</v>
      </c>
      <c r="D165" s="21">
        <v>44617</v>
      </c>
      <c r="E165" s="20" t="s">
        <v>428</v>
      </c>
      <c r="F165" s="20" t="s">
        <v>429</v>
      </c>
      <c r="G165" s="13">
        <v>356.07</v>
      </c>
      <c r="H165" s="21">
        <v>44617</v>
      </c>
    </row>
    <row r="166" spans="2:8" s="1" customFormat="1" ht="23.25" customHeight="1" x14ac:dyDescent="0.3">
      <c r="B166" s="20" t="s">
        <v>431</v>
      </c>
      <c r="C166" s="13">
        <v>356.07</v>
      </c>
      <c r="D166" s="21">
        <v>44617</v>
      </c>
      <c r="E166" s="20" t="s">
        <v>234</v>
      </c>
      <c r="F166" s="20" t="s">
        <v>429</v>
      </c>
      <c r="G166" s="13">
        <v>356.07</v>
      </c>
      <c r="H166" s="21">
        <v>44617</v>
      </c>
    </row>
    <row r="167" spans="2:8" s="1" customFormat="1" ht="23.25" customHeight="1" x14ac:dyDescent="0.3">
      <c r="B167" s="20" t="s">
        <v>432</v>
      </c>
      <c r="C167" s="13">
        <v>356.07</v>
      </c>
      <c r="D167" s="21">
        <v>44617</v>
      </c>
      <c r="E167" s="20" t="s">
        <v>193</v>
      </c>
      <c r="F167" s="20" t="s">
        <v>429</v>
      </c>
      <c r="G167" s="13">
        <v>356.07</v>
      </c>
      <c r="H167" s="21">
        <v>44617</v>
      </c>
    </row>
    <row r="168" spans="2:8" s="1" customFormat="1" ht="23.25" customHeight="1" x14ac:dyDescent="0.3">
      <c r="B168" s="20" t="s">
        <v>433</v>
      </c>
      <c r="C168" s="13">
        <v>237.38</v>
      </c>
      <c r="D168" s="21">
        <v>44617</v>
      </c>
      <c r="E168" s="20" t="s">
        <v>197</v>
      </c>
      <c r="F168" s="20" t="s">
        <v>434</v>
      </c>
      <c r="G168" s="13">
        <v>237.38</v>
      </c>
      <c r="H168" s="21">
        <v>44617</v>
      </c>
    </row>
    <row r="169" spans="2:8" s="1" customFormat="1" ht="23.25" customHeight="1" x14ac:dyDescent="0.3">
      <c r="B169" s="20" t="s">
        <v>435</v>
      </c>
      <c r="C169" s="13">
        <v>237.38</v>
      </c>
      <c r="D169" s="21">
        <v>44617</v>
      </c>
      <c r="E169" s="20" t="s">
        <v>191</v>
      </c>
      <c r="F169" s="20" t="s">
        <v>434</v>
      </c>
      <c r="G169" s="13">
        <v>237.38</v>
      </c>
      <c r="H169" s="21">
        <v>44617</v>
      </c>
    </row>
    <row r="170" spans="2:8" s="1" customFormat="1" ht="23.25" customHeight="1" x14ac:dyDescent="0.3">
      <c r="B170" s="30"/>
      <c r="C170" s="31"/>
      <c r="D170" s="32"/>
      <c r="E170" s="28"/>
      <c r="F170" s="28"/>
      <c r="G170" s="33"/>
      <c r="H170" s="29"/>
    </row>
    <row r="171" spans="2:8" s="1" customFormat="1" ht="23.25" customHeight="1" x14ac:dyDescent="0.3">
      <c r="B171" s="3"/>
      <c r="C171" s="13"/>
      <c r="D171" s="3"/>
      <c r="E171" s="20"/>
      <c r="F171" s="20"/>
      <c r="G171" s="13"/>
      <c r="H171" s="21"/>
    </row>
    <row r="172" spans="2:8" s="1" customFormat="1" ht="23.25" customHeight="1" x14ac:dyDescent="0.3">
      <c r="B172" s="3" t="s">
        <v>436</v>
      </c>
      <c r="C172" s="13">
        <v>1350</v>
      </c>
      <c r="D172" s="21">
        <v>44601</v>
      </c>
      <c r="E172" s="20" t="s">
        <v>235</v>
      </c>
      <c r="F172" s="20" t="s">
        <v>236</v>
      </c>
      <c r="G172" s="13">
        <v>1350</v>
      </c>
      <c r="H172" s="21">
        <v>44622</v>
      </c>
    </row>
    <row r="173" spans="2:8" s="1" customFormat="1" ht="23.25" customHeight="1" x14ac:dyDescent="0.3">
      <c r="B173" s="3" t="s">
        <v>437</v>
      </c>
      <c r="C173" s="13">
        <v>11756.37</v>
      </c>
      <c r="D173" s="21">
        <v>44617</v>
      </c>
      <c r="E173" s="20" t="s">
        <v>438</v>
      </c>
      <c r="F173" s="20" t="s">
        <v>439</v>
      </c>
      <c r="G173" s="13">
        <v>11756.37</v>
      </c>
      <c r="H173" s="21">
        <v>44623</v>
      </c>
    </row>
    <row r="174" spans="2:8" s="1" customFormat="1" ht="25.5" customHeight="1" x14ac:dyDescent="0.3">
      <c r="B174" s="3" t="s">
        <v>440</v>
      </c>
      <c r="C174" s="13">
        <v>25000</v>
      </c>
      <c r="D174" s="21">
        <v>44615</v>
      </c>
      <c r="E174" s="20" t="s">
        <v>237</v>
      </c>
      <c r="F174" s="20" t="s">
        <v>238</v>
      </c>
      <c r="G174" s="13">
        <v>25000</v>
      </c>
      <c r="H174" s="21">
        <v>44623</v>
      </c>
    </row>
    <row r="175" spans="2:8" s="1" customFormat="1" ht="25.5" customHeight="1" x14ac:dyDescent="0.3">
      <c r="B175" s="3" t="s">
        <v>440</v>
      </c>
      <c r="C175" s="13">
        <v>161.41999999999999</v>
      </c>
      <c r="D175" s="21">
        <v>44615</v>
      </c>
      <c r="E175" s="20" t="s">
        <v>373</v>
      </c>
      <c r="F175" s="20" t="s">
        <v>441</v>
      </c>
      <c r="G175" s="13">
        <v>161.41999999999999</v>
      </c>
      <c r="H175" s="21">
        <v>44623</v>
      </c>
    </row>
    <row r="176" spans="2:8" s="1" customFormat="1" ht="25.5" customHeight="1" x14ac:dyDescent="0.3">
      <c r="B176" s="3" t="s">
        <v>442</v>
      </c>
      <c r="C176" s="13">
        <v>640034</v>
      </c>
      <c r="D176" s="21">
        <v>44617</v>
      </c>
      <c r="E176" s="20" t="s">
        <v>241</v>
      </c>
      <c r="F176" s="20" t="s">
        <v>34</v>
      </c>
      <c r="G176" s="13">
        <v>640034</v>
      </c>
      <c r="H176" s="21">
        <v>44627</v>
      </c>
    </row>
    <row r="177" spans="2:9" s="1" customFormat="1" ht="24.75" customHeight="1" x14ac:dyDescent="0.3">
      <c r="B177" s="3" t="s">
        <v>443</v>
      </c>
      <c r="C177" s="13">
        <v>559500</v>
      </c>
      <c r="D177" s="21">
        <v>44617</v>
      </c>
      <c r="E177" s="20" t="s">
        <v>199</v>
      </c>
      <c r="F177" s="20" t="s">
        <v>239</v>
      </c>
      <c r="G177" s="13">
        <v>559500</v>
      </c>
      <c r="H177" s="21">
        <v>44627</v>
      </c>
    </row>
    <row r="178" spans="2:9" s="1" customFormat="1" ht="24.75" customHeight="1" x14ac:dyDescent="0.3">
      <c r="B178" s="3" t="s">
        <v>444</v>
      </c>
      <c r="C178" s="13">
        <v>300000</v>
      </c>
      <c r="D178" s="21">
        <v>44617</v>
      </c>
      <c r="E178" s="20" t="s">
        <v>199</v>
      </c>
      <c r="F178" s="20" t="s">
        <v>240</v>
      </c>
      <c r="G178" s="13">
        <v>300000</v>
      </c>
      <c r="H178" s="21">
        <v>44627</v>
      </c>
    </row>
    <row r="179" spans="2:9" ht="24" customHeight="1" x14ac:dyDescent="0.3">
      <c r="B179" s="3" t="s">
        <v>445</v>
      </c>
      <c r="C179" s="13">
        <v>415000</v>
      </c>
      <c r="D179" s="21">
        <v>44617</v>
      </c>
      <c r="E179" s="20" t="s">
        <v>199</v>
      </c>
      <c r="F179" s="20" t="s">
        <v>242</v>
      </c>
      <c r="G179" s="13">
        <v>415000</v>
      </c>
      <c r="H179" s="21">
        <v>44627</v>
      </c>
      <c r="I179" s="1"/>
    </row>
    <row r="180" spans="2:9" s="1" customFormat="1" ht="24" customHeight="1" x14ac:dyDescent="0.3">
      <c r="B180" s="3" t="s">
        <v>446</v>
      </c>
      <c r="C180" s="13">
        <v>237.38</v>
      </c>
      <c r="D180" s="21">
        <v>44627</v>
      </c>
      <c r="E180" s="20" t="s">
        <v>184</v>
      </c>
      <c r="F180" s="20" t="s">
        <v>450</v>
      </c>
      <c r="G180" s="13">
        <v>237.38</v>
      </c>
      <c r="H180" s="21">
        <v>44628</v>
      </c>
    </row>
    <row r="181" spans="2:9" s="1" customFormat="1" ht="24" customHeight="1" x14ac:dyDescent="0.3">
      <c r="B181" s="3" t="s">
        <v>447</v>
      </c>
      <c r="C181" s="13">
        <v>237.38</v>
      </c>
      <c r="D181" s="21">
        <v>44627</v>
      </c>
      <c r="E181" s="20" t="s">
        <v>195</v>
      </c>
      <c r="F181" s="20" t="s">
        <v>450</v>
      </c>
      <c r="G181" s="13">
        <v>237.38</v>
      </c>
      <c r="H181" s="21">
        <v>44628</v>
      </c>
    </row>
    <row r="182" spans="2:9" s="1" customFormat="1" ht="24" customHeight="1" x14ac:dyDescent="0.3">
      <c r="B182" s="3" t="s">
        <v>449</v>
      </c>
      <c r="C182" s="13">
        <v>237.38</v>
      </c>
      <c r="D182" s="21">
        <v>44627</v>
      </c>
      <c r="E182" s="20" t="s">
        <v>448</v>
      </c>
      <c r="F182" s="20" t="s">
        <v>450</v>
      </c>
      <c r="G182" s="13">
        <v>237.38</v>
      </c>
      <c r="H182" s="21">
        <v>44628</v>
      </c>
    </row>
    <row r="183" spans="2:9" s="1" customFormat="1" ht="24" customHeight="1" x14ac:dyDescent="0.3">
      <c r="B183" s="3" t="s">
        <v>451</v>
      </c>
      <c r="C183" s="13">
        <v>356.07</v>
      </c>
      <c r="D183" s="21">
        <v>44627</v>
      </c>
      <c r="E183" s="20" t="s">
        <v>195</v>
      </c>
      <c r="F183" s="20" t="s">
        <v>452</v>
      </c>
      <c r="G183" s="13">
        <v>356.07</v>
      </c>
      <c r="H183" s="21">
        <v>44628</v>
      </c>
    </row>
    <row r="184" spans="2:9" s="1" customFormat="1" ht="24" customHeight="1" x14ac:dyDescent="0.3">
      <c r="B184" s="3" t="s">
        <v>453</v>
      </c>
      <c r="C184" s="13">
        <v>356.07</v>
      </c>
      <c r="D184" s="21">
        <v>44627</v>
      </c>
      <c r="E184" s="20" t="s">
        <v>219</v>
      </c>
      <c r="F184" s="20" t="s">
        <v>452</v>
      </c>
      <c r="G184" s="13">
        <v>356.07</v>
      </c>
      <c r="H184" s="21">
        <v>44628</v>
      </c>
    </row>
    <row r="185" spans="2:9" s="1" customFormat="1" ht="24" customHeight="1" x14ac:dyDescent="0.3">
      <c r="B185" s="3" t="s">
        <v>454</v>
      </c>
      <c r="C185" s="13">
        <v>356.07</v>
      </c>
      <c r="D185" s="21">
        <v>44627</v>
      </c>
      <c r="E185" s="20" t="s">
        <v>191</v>
      </c>
      <c r="F185" s="20" t="s">
        <v>452</v>
      </c>
      <c r="G185" s="13">
        <v>356.07</v>
      </c>
      <c r="H185" s="21">
        <v>44628</v>
      </c>
    </row>
    <row r="186" spans="2:9" s="1" customFormat="1" ht="24" customHeight="1" x14ac:dyDescent="0.3">
      <c r="B186" s="3" t="s">
        <v>455</v>
      </c>
      <c r="C186" s="13">
        <v>593.45000000000005</v>
      </c>
      <c r="D186" s="21">
        <v>44627</v>
      </c>
      <c r="E186" s="20" t="s">
        <v>190</v>
      </c>
      <c r="F186" s="20" t="s">
        <v>456</v>
      </c>
      <c r="G186" s="13">
        <v>593.45000000000005</v>
      </c>
      <c r="H186" s="21">
        <v>44628</v>
      </c>
    </row>
    <row r="187" spans="2:9" s="1" customFormat="1" ht="24" customHeight="1" x14ac:dyDescent="0.3">
      <c r="B187" s="3" t="s">
        <v>457</v>
      </c>
      <c r="C187" s="13">
        <v>593.45000000000005</v>
      </c>
      <c r="D187" s="21">
        <v>44627</v>
      </c>
      <c r="E187" s="20" t="s">
        <v>228</v>
      </c>
      <c r="F187" s="20" t="s">
        <v>456</v>
      </c>
      <c r="G187" s="13">
        <v>593.45000000000005</v>
      </c>
      <c r="H187" s="21">
        <v>44628</v>
      </c>
    </row>
    <row r="188" spans="2:9" s="1" customFormat="1" ht="24" customHeight="1" x14ac:dyDescent="0.3">
      <c r="B188" s="3" t="s">
        <v>458</v>
      </c>
      <c r="C188" s="13">
        <v>593.45000000000005</v>
      </c>
      <c r="D188" s="21">
        <v>44627</v>
      </c>
      <c r="E188" s="20" t="s">
        <v>304</v>
      </c>
      <c r="F188" s="20" t="s">
        <v>456</v>
      </c>
      <c r="G188" s="13">
        <v>593.45000000000005</v>
      </c>
      <c r="H188" s="21">
        <v>44628</v>
      </c>
    </row>
    <row r="189" spans="2:9" s="1" customFormat="1" ht="24" customHeight="1" x14ac:dyDescent="0.3">
      <c r="B189" s="3" t="s">
        <v>459</v>
      </c>
      <c r="C189" s="13">
        <v>593.45000000000005</v>
      </c>
      <c r="D189" s="21">
        <v>44627</v>
      </c>
      <c r="E189" s="20" t="s">
        <v>460</v>
      </c>
      <c r="F189" s="20" t="s">
        <v>456</v>
      </c>
      <c r="G189" s="13">
        <v>593.45000000000005</v>
      </c>
      <c r="H189" s="21">
        <v>44628</v>
      </c>
    </row>
    <row r="190" spans="2:9" s="1" customFormat="1" ht="24" customHeight="1" x14ac:dyDescent="0.3">
      <c r="B190" s="3" t="s">
        <v>461</v>
      </c>
      <c r="C190" s="13">
        <v>414.11</v>
      </c>
      <c r="D190" s="21">
        <v>44627</v>
      </c>
      <c r="E190" s="20" t="s">
        <v>187</v>
      </c>
      <c r="F190" s="20" t="s">
        <v>462</v>
      </c>
      <c r="G190" s="13">
        <v>414.11</v>
      </c>
      <c r="H190" s="21">
        <v>44628</v>
      </c>
    </row>
    <row r="191" spans="2:9" s="1" customFormat="1" ht="24" customHeight="1" x14ac:dyDescent="0.3">
      <c r="B191" s="3" t="s">
        <v>463</v>
      </c>
      <c r="C191" s="13">
        <v>356.07</v>
      </c>
      <c r="D191" s="21">
        <v>44627</v>
      </c>
      <c r="E191" s="20" t="s">
        <v>464</v>
      </c>
      <c r="F191" s="20" t="s">
        <v>462</v>
      </c>
      <c r="G191" s="13">
        <v>356.07</v>
      </c>
      <c r="H191" s="21">
        <v>44628</v>
      </c>
    </row>
    <row r="192" spans="2:9" s="1" customFormat="1" ht="24" customHeight="1" x14ac:dyDescent="0.3">
      <c r="B192" s="3" t="s">
        <v>465</v>
      </c>
      <c r="C192" s="13">
        <v>356.07</v>
      </c>
      <c r="D192" s="21">
        <v>44627</v>
      </c>
      <c r="E192" s="20" t="s">
        <v>466</v>
      </c>
      <c r="F192" s="20" t="s">
        <v>462</v>
      </c>
      <c r="G192" s="13">
        <v>356.07</v>
      </c>
      <c r="H192" s="21">
        <v>44628</v>
      </c>
    </row>
    <row r="193" spans="2:8" s="1" customFormat="1" ht="24" customHeight="1" x14ac:dyDescent="0.3">
      <c r="B193" s="3" t="s">
        <v>467</v>
      </c>
      <c r="C193" s="13">
        <v>356.07</v>
      </c>
      <c r="D193" s="21">
        <v>44627</v>
      </c>
      <c r="E193" s="20" t="s">
        <v>193</v>
      </c>
      <c r="F193" s="20" t="s">
        <v>462</v>
      </c>
      <c r="G193" s="13">
        <v>356.07</v>
      </c>
      <c r="H193" s="21">
        <v>44628</v>
      </c>
    </row>
    <row r="194" spans="2:8" s="1" customFormat="1" ht="24" customHeight="1" x14ac:dyDescent="0.3">
      <c r="B194" s="3" t="s">
        <v>468</v>
      </c>
      <c r="C194" s="13">
        <v>356.07</v>
      </c>
      <c r="D194" s="21">
        <v>44630</v>
      </c>
      <c r="E194" s="20" t="s">
        <v>469</v>
      </c>
      <c r="F194" s="20" t="s">
        <v>470</v>
      </c>
      <c r="G194" s="13">
        <v>356.07</v>
      </c>
      <c r="H194" s="21">
        <v>44630</v>
      </c>
    </row>
    <row r="195" spans="2:8" s="1" customFormat="1" ht="24" customHeight="1" x14ac:dyDescent="0.3">
      <c r="B195" s="3" t="s">
        <v>471</v>
      </c>
      <c r="C195" s="13">
        <v>414.11</v>
      </c>
      <c r="D195" s="21">
        <v>44630</v>
      </c>
      <c r="E195" s="20" t="s">
        <v>187</v>
      </c>
      <c r="F195" s="20" t="s">
        <v>429</v>
      </c>
      <c r="G195" s="13">
        <v>414.11</v>
      </c>
      <c r="H195" s="21">
        <v>44630</v>
      </c>
    </row>
    <row r="196" spans="2:8" s="1" customFormat="1" ht="24" customHeight="1" x14ac:dyDescent="0.3">
      <c r="B196" s="3" t="s">
        <v>472</v>
      </c>
      <c r="C196" s="13">
        <v>237.38</v>
      </c>
      <c r="D196" s="21">
        <v>44630</v>
      </c>
      <c r="E196" s="20" t="s">
        <v>473</v>
      </c>
      <c r="F196" s="20" t="s">
        <v>385</v>
      </c>
      <c r="G196" s="13">
        <v>237.38</v>
      </c>
      <c r="H196" s="21">
        <v>44630</v>
      </c>
    </row>
    <row r="197" spans="2:8" s="1" customFormat="1" ht="24" customHeight="1" x14ac:dyDescent="0.3">
      <c r="B197" s="3" t="s">
        <v>474</v>
      </c>
      <c r="C197" s="13">
        <v>237.38</v>
      </c>
      <c r="D197" s="21">
        <v>44630</v>
      </c>
      <c r="E197" s="20" t="s">
        <v>228</v>
      </c>
      <c r="F197" s="20" t="s">
        <v>385</v>
      </c>
      <c r="G197" s="13">
        <v>237.38</v>
      </c>
      <c r="H197" s="21">
        <v>44630</v>
      </c>
    </row>
    <row r="198" spans="2:8" s="1" customFormat="1" ht="24" customHeight="1" x14ac:dyDescent="0.3">
      <c r="B198" s="3" t="s">
        <v>475</v>
      </c>
      <c r="C198" s="13">
        <v>237.38</v>
      </c>
      <c r="D198" s="21">
        <v>44630</v>
      </c>
      <c r="E198" s="20" t="s">
        <v>196</v>
      </c>
      <c r="F198" s="20" t="s">
        <v>385</v>
      </c>
      <c r="G198" s="13">
        <v>237.38</v>
      </c>
      <c r="H198" s="21">
        <v>44630</v>
      </c>
    </row>
    <row r="199" spans="2:8" s="1" customFormat="1" ht="24" customHeight="1" x14ac:dyDescent="0.3">
      <c r="B199" s="3" t="s">
        <v>301</v>
      </c>
      <c r="C199" s="13">
        <v>5200.41</v>
      </c>
      <c r="D199" s="21">
        <v>44599</v>
      </c>
      <c r="E199" s="20" t="s">
        <v>476</v>
      </c>
      <c r="F199" s="20" t="s">
        <v>208</v>
      </c>
      <c r="G199" s="13">
        <v>5200.41</v>
      </c>
      <c r="H199" s="21">
        <v>44634</v>
      </c>
    </row>
    <row r="200" spans="2:8" s="1" customFormat="1" ht="24" customHeight="1" x14ac:dyDescent="0.3">
      <c r="B200" s="3" t="s">
        <v>477</v>
      </c>
      <c r="C200" s="13">
        <v>24332.12</v>
      </c>
      <c r="D200" s="21">
        <v>44617</v>
      </c>
      <c r="E200" s="20" t="s">
        <v>438</v>
      </c>
      <c r="F200" s="20" t="s">
        <v>439</v>
      </c>
      <c r="G200" s="13">
        <v>24332.12</v>
      </c>
      <c r="H200" s="21">
        <v>44634</v>
      </c>
    </row>
    <row r="201" spans="2:8" s="1" customFormat="1" ht="24" customHeight="1" x14ac:dyDescent="0.3">
      <c r="B201" s="3" t="s">
        <v>478</v>
      </c>
      <c r="C201" s="13">
        <v>11360.23</v>
      </c>
      <c r="D201" s="21">
        <v>44630</v>
      </c>
      <c r="E201" s="20" t="s">
        <v>209</v>
      </c>
      <c r="F201" s="20" t="s">
        <v>210</v>
      </c>
      <c r="G201" s="13">
        <v>10792.22</v>
      </c>
      <c r="H201" s="21">
        <v>44635</v>
      </c>
    </row>
    <row r="202" spans="2:8" s="1" customFormat="1" ht="24" customHeight="1" x14ac:dyDescent="0.3">
      <c r="B202" s="3" t="s">
        <v>478</v>
      </c>
      <c r="C202" s="13">
        <v>568.01</v>
      </c>
      <c r="D202" s="21">
        <v>44630</v>
      </c>
      <c r="E202" s="20" t="s">
        <v>247</v>
      </c>
      <c r="F202" s="20" t="s">
        <v>370</v>
      </c>
      <c r="G202" s="13">
        <v>568.01</v>
      </c>
      <c r="H202" s="21">
        <v>44635</v>
      </c>
    </row>
    <row r="203" spans="2:8" s="1" customFormat="1" ht="24" customHeight="1" x14ac:dyDescent="0.3">
      <c r="B203" s="3" t="s">
        <v>479</v>
      </c>
      <c r="C203" s="13">
        <v>6074.6</v>
      </c>
      <c r="D203" s="21">
        <v>44634</v>
      </c>
      <c r="E203" s="20" t="s">
        <v>203</v>
      </c>
      <c r="F203" s="20" t="s">
        <v>204</v>
      </c>
      <c r="G203" s="13">
        <v>5848.96</v>
      </c>
      <c r="H203" s="21">
        <v>44635</v>
      </c>
    </row>
    <row r="204" spans="2:8" s="1" customFormat="1" ht="24" customHeight="1" x14ac:dyDescent="0.3">
      <c r="B204" s="3" t="s">
        <v>479</v>
      </c>
      <c r="C204" s="13">
        <v>225.96</v>
      </c>
      <c r="D204" s="21">
        <v>44634</v>
      </c>
      <c r="E204" s="20" t="s">
        <v>247</v>
      </c>
      <c r="F204" s="20" t="s">
        <v>367</v>
      </c>
      <c r="G204" s="13">
        <v>225.96</v>
      </c>
      <c r="H204" s="21">
        <v>44635</v>
      </c>
    </row>
    <row r="205" spans="2:8" s="1" customFormat="1" ht="24" customHeight="1" x14ac:dyDescent="0.3">
      <c r="B205" s="3" t="s">
        <v>671</v>
      </c>
      <c r="C205" s="13">
        <v>5860.7</v>
      </c>
      <c r="D205" s="21">
        <v>44634</v>
      </c>
      <c r="E205" s="20" t="s">
        <v>438</v>
      </c>
      <c r="F205" s="20" t="s">
        <v>480</v>
      </c>
      <c r="G205" s="13">
        <v>5860.7</v>
      </c>
      <c r="H205" s="21">
        <v>44635</v>
      </c>
    </row>
    <row r="206" spans="2:8" s="1" customFormat="1" ht="24" customHeight="1" x14ac:dyDescent="0.3">
      <c r="B206" s="3" t="s">
        <v>481</v>
      </c>
      <c r="C206" s="13">
        <v>1068.21</v>
      </c>
      <c r="D206" s="21">
        <v>44634</v>
      </c>
      <c r="E206" s="20" t="s">
        <v>196</v>
      </c>
      <c r="F206" s="20" t="s">
        <v>482</v>
      </c>
      <c r="G206" s="13">
        <v>1068.21</v>
      </c>
      <c r="H206" s="21">
        <v>44635</v>
      </c>
    </row>
    <row r="207" spans="2:8" s="1" customFormat="1" ht="24" customHeight="1" x14ac:dyDescent="0.3">
      <c r="B207" s="3" t="s">
        <v>483</v>
      </c>
      <c r="C207" s="13">
        <v>1068.21</v>
      </c>
      <c r="D207" s="21">
        <v>44634</v>
      </c>
      <c r="E207" s="20" t="s">
        <v>484</v>
      </c>
      <c r="F207" s="20" t="s">
        <v>482</v>
      </c>
      <c r="G207" s="13">
        <v>1068.21</v>
      </c>
      <c r="H207" s="21">
        <v>44635</v>
      </c>
    </row>
    <row r="208" spans="2:8" s="1" customFormat="1" ht="24" customHeight="1" x14ac:dyDescent="0.3">
      <c r="B208" s="3" t="s">
        <v>485</v>
      </c>
      <c r="C208" s="13">
        <v>167.05</v>
      </c>
      <c r="D208" s="21">
        <v>44634</v>
      </c>
      <c r="E208" s="20" t="s">
        <v>201</v>
      </c>
      <c r="F208" s="20" t="s">
        <v>232</v>
      </c>
      <c r="G208" s="13">
        <v>167.05</v>
      </c>
      <c r="H208" s="21">
        <v>44636</v>
      </c>
    </row>
    <row r="209" spans="2:8" s="1" customFormat="1" ht="24" customHeight="1" x14ac:dyDescent="0.3">
      <c r="B209" s="3" t="s">
        <v>488</v>
      </c>
      <c r="C209" s="13">
        <v>167.05</v>
      </c>
      <c r="D209" s="21">
        <v>44634</v>
      </c>
      <c r="E209" s="20" t="s">
        <v>322</v>
      </c>
      <c r="F209" s="20" t="s">
        <v>232</v>
      </c>
      <c r="G209" s="13">
        <v>167.05</v>
      </c>
      <c r="H209" s="21">
        <v>44636</v>
      </c>
    </row>
    <row r="210" spans="2:8" s="1" customFormat="1" ht="24" customHeight="1" x14ac:dyDescent="0.3">
      <c r="B210" s="3" t="s">
        <v>486</v>
      </c>
      <c r="C210" s="13">
        <v>2000</v>
      </c>
      <c r="D210" s="21">
        <v>44636</v>
      </c>
      <c r="E210" s="20" t="s">
        <v>183</v>
      </c>
      <c r="F210" s="20" t="s">
        <v>487</v>
      </c>
      <c r="G210" s="13">
        <v>2000</v>
      </c>
      <c r="H210" s="21">
        <v>44636</v>
      </c>
    </row>
    <row r="211" spans="2:8" s="1" customFormat="1" ht="24" customHeight="1" x14ac:dyDescent="0.3">
      <c r="B211" s="3" t="s">
        <v>489</v>
      </c>
      <c r="C211" s="13">
        <v>331146.05</v>
      </c>
      <c r="D211" s="21">
        <v>44635</v>
      </c>
      <c r="E211" s="20" t="s">
        <v>217</v>
      </c>
      <c r="F211" s="20" t="s">
        <v>218</v>
      </c>
      <c r="G211" s="13">
        <v>274188.93</v>
      </c>
      <c r="H211" s="21">
        <v>44636</v>
      </c>
    </row>
    <row r="212" spans="2:8" s="1" customFormat="1" ht="24" customHeight="1" x14ac:dyDescent="0.3">
      <c r="B212" s="3" t="s">
        <v>489</v>
      </c>
      <c r="C212" s="13">
        <v>16557.3</v>
      </c>
      <c r="D212" s="21">
        <v>44635</v>
      </c>
      <c r="E212" s="20" t="s">
        <v>247</v>
      </c>
      <c r="F212" s="20" t="s">
        <v>376</v>
      </c>
      <c r="G212" s="13">
        <v>16557.3</v>
      </c>
      <c r="H212" s="21">
        <v>44636</v>
      </c>
    </row>
    <row r="213" spans="2:8" s="1" customFormat="1" ht="24" customHeight="1" x14ac:dyDescent="0.3">
      <c r="B213" s="3" t="s">
        <v>489</v>
      </c>
      <c r="C213" s="13">
        <v>3973.75</v>
      </c>
      <c r="D213" s="21">
        <v>44635</v>
      </c>
      <c r="E213" s="20" t="s">
        <v>373</v>
      </c>
      <c r="F213" s="20" t="s">
        <v>378</v>
      </c>
      <c r="G213" s="13">
        <v>3973.75</v>
      </c>
      <c r="H213" s="21">
        <v>44636</v>
      </c>
    </row>
    <row r="214" spans="2:8" s="1" customFormat="1" ht="24" customHeight="1" x14ac:dyDescent="0.3">
      <c r="B214" s="3" t="s">
        <v>489</v>
      </c>
      <c r="C214" s="13">
        <v>36426.07</v>
      </c>
      <c r="D214" s="21">
        <v>44635</v>
      </c>
      <c r="E214" s="20" t="s">
        <v>181</v>
      </c>
      <c r="F214" s="20" t="s">
        <v>379</v>
      </c>
      <c r="G214" s="13">
        <v>36426.07</v>
      </c>
      <c r="H214" s="21">
        <v>44636</v>
      </c>
    </row>
    <row r="215" spans="2:8" s="1" customFormat="1" ht="24" customHeight="1" x14ac:dyDescent="0.3">
      <c r="B215" s="3" t="s">
        <v>490</v>
      </c>
      <c r="C215" s="13">
        <v>2791.5</v>
      </c>
      <c r="D215" s="21">
        <v>44630</v>
      </c>
      <c r="E215" s="20" t="s">
        <v>205</v>
      </c>
      <c r="F215" s="20" t="s">
        <v>206</v>
      </c>
      <c r="G215" s="13">
        <v>2791.5</v>
      </c>
      <c r="H215" s="21">
        <v>44636</v>
      </c>
    </row>
    <row r="216" spans="2:8" s="1" customFormat="1" ht="24" customHeight="1" x14ac:dyDescent="0.3">
      <c r="B216" s="3" t="s">
        <v>535</v>
      </c>
      <c r="C216" s="13">
        <v>25007.79</v>
      </c>
      <c r="D216" s="21">
        <v>44638</v>
      </c>
      <c r="E216" s="20" t="s">
        <v>211</v>
      </c>
      <c r="F216" s="20" t="s">
        <v>212</v>
      </c>
      <c r="G216" s="13">
        <v>25007.79</v>
      </c>
      <c r="H216" s="21">
        <v>44641</v>
      </c>
    </row>
    <row r="217" spans="2:8" s="1" customFormat="1" ht="24" customHeight="1" x14ac:dyDescent="0.3">
      <c r="B217" s="3" t="s">
        <v>536</v>
      </c>
      <c r="C217" s="13">
        <v>13770</v>
      </c>
      <c r="D217" s="21">
        <v>44638</v>
      </c>
      <c r="E217" s="20" t="s">
        <v>225</v>
      </c>
      <c r="F217" s="20" t="s">
        <v>226</v>
      </c>
      <c r="G217" s="13">
        <v>9983.25</v>
      </c>
      <c r="H217" s="21">
        <v>44643</v>
      </c>
    </row>
    <row r="218" spans="2:8" s="1" customFormat="1" ht="24" customHeight="1" x14ac:dyDescent="0.3">
      <c r="B218" s="3" t="s">
        <v>536</v>
      </c>
      <c r="C218" s="13">
        <v>3786.75</v>
      </c>
      <c r="D218" s="21">
        <v>44638</v>
      </c>
      <c r="E218" s="20" t="s">
        <v>373</v>
      </c>
      <c r="F218" s="20" t="s">
        <v>491</v>
      </c>
      <c r="G218" s="13">
        <v>3786.75</v>
      </c>
      <c r="H218" s="21">
        <v>44643</v>
      </c>
    </row>
    <row r="219" spans="2:8" s="1" customFormat="1" ht="24" customHeight="1" x14ac:dyDescent="0.3">
      <c r="B219" s="3" t="s">
        <v>537</v>
      </c>
      <c r="C219" s="13">
        <v>20000</v>
      </c>
      <c r="D219" s="21">
        <v>44638</v>
      </c>
      <c r="E219" s="20" t="s">
        <v>215</v>
      </c>
      <c r="F219" s="20" t="s">
        <v>216</v>
      </c>
      <c r="G219" s="13">
        <v>14500</v>
      </c>
      <c r="H219" s="21" t="s">
        <v>492</v>
      </c>
    </row>
    <row r="220" spans="2:8" s="1" customFormat="1" ht="24" customHeight="1" x14ac:dyDescent="0.3">
      <c r="B220" s="3" t="s">
        <v>537</v>
      </c>
      <c r="C220" s="13">
        <v>5500</v>
      </c>
      <c r="D220" s="21">
        <v>44638</v>
      </c>
      <c r="E220" s="20" t="s">
        <v>373</v>
      </c>
      <c r="F220" s="20" t="s">
        <v>375</v>
      </c>
      <c r="G220" s="13">
        <v>5500</v>
      </c>
      <c r="H220" s="21">
        <v>44643</v>
      </c>
    </row>
    <row r="221" spans="2:8" s="1" customFormat="1" ht="24" customHeight="1" x14ac:dyDescent="0.3">
      <c r="B221" s="3" t="s">
        <v>538</v>
      </c>
      <c r="C221" s="13">
        <v>593.45000000000005</v>
      </c>
      <c r="D221" s="21">
        <v>44637</v>
      </c>
      <c r="E221" s="20" t="s">
        <v>493</v>
      </c>
      <c r="F221" s="20" t="s">
        <v>665</v>
      </c>
      <c r="G221" s="13">
        <v>593.45000000000005</v>
      </c>
      <c r="H221" s="21">
        <v>44643</v>
      </c>
    </row>
    <row r="222" spans="2:8" s="1" customFormat="1" ht="24" customHeight="1" x14ac:dyDescent="0.3">
      <c r="B222" s="3" t="s">
        <v>539</v>
      </c>
      <c r="C222" s="13">
        <v>593.45000000000005</v>
      </c>
      <c r="D222" s="21">
        <v>44637</v>
      </c>
      <c r="E222" s="20" t="s">
        <v>494</v>
      </c>
      <c r="F222" s="20" t="s">
        <v>665</v>
      </c>
      <c r="G222" s="13">
        <v>593.45000000000005</v>
      </c>
      <c r="H222" s="21">
        <v>44643</v>
      </c>
    </row>
    <row r="223" spans="2:8" s="1" customFormat="1" ht="24" customHeight="1" x14ac:dyDescent="0.3">
      <c r="B223" s="3" t="s">
        <v>540</v>
      </c>
      <c r="C223" s="13">
        <v>593.45000000000005</v>
      </c>
      <c r="D223" s="21">
        <v>44637</v>
      </c>
      <c r="E223" s="20" t="s">
        <v>495</v>
      </c>
      <c r="F223" s="20" t="s">
        <v>665</v>
      </c>
      <c r="G223" s="13">
        <v>593.45000000000005</v>
      </c>
      <c r="H223" s="21">
        <v>44643</v>
      </c>
    </row>
    <row r="224" spans="2:8" s="1" customFormat="1" ht="24" customHeight="1" x14ac:dyDescent="0.3">
      <c r="B224" s="3" t="s">
        <v>541</v>
      </c>
      <c r="C224" s="13">
        <v>237.38</v>
      </c>
      <c r="D224" s="21">
        <v>44643</v>
      </c>
      <c r="E224" s="20" t="s">
        <v>495</v>
      </c>
      <c r="F224" s="20" t="s">
        <v>450</v>
      </c>
      <c r="G224" s="13">
        <v>237.38</v>
      </c>
      <c r="H224" s="21">
        <v>44643</v>
      </c>
    </row>
    <row r="225" spans="2:8" s="1" customFormat="1" ht="24" customHeight="1" x14ac:dyDescent="0.3">
      <c r="B225" s="3" t="s">
        <v>542</v>
      </c>
      <c r="C225" s="13">
        <v>237.38</v>
      </c>
      <c r="D225" s="21">
        <v>44643</v>
      </c>
      <c r="E225" s="20" t="s">
        <v>184</v>
      </c>
      <c r="F225" s="20" t="s">
        <v>450</v>
      </c>
      <c r="G225" s="13">
        <v>237.38</v>
      </c>
      <c r="H225" s="21">
        <v>44643</v>
      </c>
    </row>
    <row r="226" spans="2:8" s="1" customFormat="1" ht="24" customHeight="1" x14ac:dyDescent="0.3">
      <c r="B226" s="3" t="s">
        <v>543</v>
      </c>
      <c r="C226" s="13">
        <v>237.38</v>
      </c>
      <c r="D226" s="21">
        <v>44643</v>
      </c>
      <c r="E226" s="20" t="s">
        <v>196</v>
      </c>
      <c r="F226" s="20" t="s">
        <v>450</v>
      </c>
      <c r="G226" s="13">
        <v>237.38</v>
      </c>
      <c r="H226" s="21">
        <v>44643</v>
      </c>
    </row>
    <row r="227" spans="2:8" s="1" customFormat="1" ht="24" customHeight="1" x14ac:dyDescent="0.3">
      <c r="B227" s="3" t="s">
        <v>544</v>
      </c>
      <c r="C227" s="13">
        <v>211.01</v>
      </c>
      <c r="D227" s="21">
        <v>44643</v>
      </c>
      <c r="E227" s="20" t="s">
        <v>187</v>
      </c>
      <c r="F227" s="20" t="s">
        <v>666</v>
      </c>
      <c r="G227" s="13">
        <v>211.01</v>
      </c>
      <c r="H227" s="21">
        <v>44644</v>
      </c>
    </row>
    <row r="228" spans="2:8" s="1" customFormat="1" ht="24" customHeight="1" x14ac:dyDescent="0.3">
      <c r="B228" s="3" t="s">
        <v>545</v>
      </c>
      <c r="C228" s="13">
        <v>1860</v>
      </c>
      <c r="D228" s="21">
        <v>44643</v>
      </c>
      <c r="E228" s="9" t="s">
        <v>256</v>
      </c>
      <c r="F228" s="9" t="s">
        <v>257</v>
      </c>
      <c r="G228" s="13">
        <v>1860</v>
      </c>
      <c r="H228" s="21" t="s">
        <v>496</v>
      </c>
    </row>
    <row r="229" spans="2:8" s="1" customFormat="1" ht="24" customHeight="1" x14ac:dyDescent="0.3">
      <c r="B229" s="3" t="s">
        <v>546</v>
      </c>
      <c r="C229" s="13">
        <v>395.29</v>
      </c>
      <c r="D229" s="21">
        <v>44643</v>
      </c>
      <c r="E229" s="9" t="s">
        <v>256</v>
      </c>
      <c r="F229" s="9" t="s">
        <v>260</v>
      </c>
      <c r="G229" s="13">
        <v>395.29</v>
      </c>
      <c r="H229" s="21">
        <v>44644</v>
      </c>
    </row>
    <row r="230" spans="2:8" s="1" customFormat="1" ht="24" customHeight="1" x14ac:dyDescent="0.3">
      <c r="B230" s="3" t="s">
        <v>557</v>
      </c>
      <c r="C230" s="13">
        <v>24470.82</v>
      </c>
      <c r="D230" s="21">
        <v>44643</v>
      </c>
      <c r="E230" s="9" t="s">
        <v>256</v>
      </c>
      <c r="F230" s="9" t="s">
        <v>261</v>
      </c>
      <c r="G230" s="13">
        <v>24470.82</v>
      </c>
      <c r="H230" s="21">
        <v>44644</v>
      </c>
    </row>
    <row r="231" spans="2:8" s="1" customFormat="1" ht="24" customHeight="1" x14ac:dyDescent="0.3">
      <c r="B231" s="3" t="s">
        <v>547</v>
      </c>
      <c r="C231" s="13">
        <v>65490</v>
      </c>
      <c r="D231" s="21">
        <v>44643</v>
      </c>
      <c r="E231" s="9" t="s">
        <v>256</v>
      </c>
      <c r="F231" s="9" t="s">
        <v>263</v>
      </c>
      <c r="G231" s="13">
        <v>65490</v>
      </c>
      <c r="H231" s="21">
        <v>44644</v>
      </c>
    </row>
    <row r="232" spans="2:8" s="1" customFormat="1" ht="24" customHeight="1" x14ac:dyDescent="0.3">
      <c r="B232" s="3" t="s">
        <v>548</v>
      </c>
      <c r="C232" s="13">
        <v>16347.01</v>
      </c>
      <c r="D232" s="21">
        <v>44643</v>
      </c>
      <c r="E232" s="9" t="s">
        <v>256</v>
      </c>
      <c r="F232" s="9" t="s">
        <v>265</v>
      </c>
      <c r="G232" s="13">
        <v>16347.01</v>
      </c>
      <c r="H232" s="21">
        <v>44644</v>
      </c>
    </row>
    <row r="233" spans="2:8" s="1" customFormat="1" ht="24" customHeight="1" x14ac:dyDescent="0.3">
      <c r="B233" s="3" t="s">
        <v>549</v>
      </c>
      <c r="C233" s="13">
        <v>104883.16</v>
      </c>
      <c r="D233" s="21">
        <v>44643</v>
      </c>
      <c r="E233" s="9" t="s">
        <v>256</v>
      </c>
      <c r="F233" s="9" t="s">
        <v>267</v>
      </c>
      <c r="G233" s="13">
        <v>104418.17</v>
      </c>
      <c r="H233" s="21">
        <v>44644</v>
      </c>
    </row>
    <row r="234" spans="2:8" s="1" customFormat="1" ht="24" customHeight="1" x14ac:dyDescent="0.3">
      <c r="B234" s="3" t="s">
        <v>550</v>
      </c>
      <c r="C234" s="13">
        <v>314020.58</v>
      </c>
      <c r="D234" s="21">
        <v>44643</v>
      </c>
      <c r="E234" s="9" t="s">
        <v>256</v>
      </c>
      <c r="F234" s="9" t="s">
        <v>269</v>
      </c>
      <c r="G234" s="13">
        <v>180418.17</v>
      </c>
      <c r="H234" s="21">
        <v>44644</v>
      </c>
    </row>
    <row r="235" spans="2:8" s="1" customFormat="1" ht="24" customHeight="1" x14ac:dyDescent="0.3">
      <c r="B235" s="3" t="s">
        <v>550</v>
      </c>
      <c r="C235" s="13">
        <v>56.47</v>
      </c>
      <c r="D235" s="21">
        <v>44643</v>
      </c>
      <c r="E235" s="9" t="s">
        <v>256</v>
      </c>
      <c r="F235" s="9" t="s">
        <v>270</v>
      </c>
      <c r="G235" s="13">
        <v>56.47</v>
      </c>
      <c r="H235" s="21">
        <v>44644</v>
      </c>
    </row>
    <row r="236" spans="2:8" s="1" customFormat="1" ht="24" customHeight="1" x14ac:dyDescent="0.3">
      <c r="B236" s="3" t="s">
        <v>550</v>
      </c>
      <c r="C236" s="13">
        <v>18881.919999999998</v>
      </c>
      <c r="D236" s="21">
        <v>44643</v>
      </c>
      <c r="E236" s="9" t="s">
        <v>181</v>
      </c>
      <c r="F236" s="9" t="s">
        <v>271</v>
      </c>
      <c r="G236" s="13">
        <v>18881.919999999998</v>
      </c>
      <c r="H236" s="21">
        <v>44644</v>
      </c>
    </row>
    <row r="237" spans="2:8" s="1" customFormat="1" ht="24" customHeight="1" x14ac:dyDescent="0.3">
      <c r="B237" s="3" t="s">
        <v>550</v>
      </c>
      <c r="C237" s="13">
        <v>58.01</v>
      </c>
      <c r="D237" s="21">
        <v>44643</v>
      </c>
      <c r="E237" s="9" t="s">
        <v>272</v>
      </c>
      <c r="F237" s="9" t="s">
        <v>273</v>
      </c>
      <c r="G237" s="13">
        <v>58.01</v>
      </c>
      <c r="H237" s="21">
        <v>44644</v>
      </c>
    </row>
    <row r="238" spans="2:8" s="1" customFormat="1" ht="24" customHeight="1" x14ac:dyDescent="0.3">
      <c r="B238" s="3" t="s">
        <v>550</v>
      </c>
      <c r="C238" s="13">
        <v>873.92</v>
      </c>
      <c r="D238" s="21">
        <v>44643</v>
      </c>
      <c r="E238" s="9" t="s">
        <v>275</v>
      </c>
      <c r="F238" s="9" t="s">
        <v>273</v>
      </c>
      <c r="G238" s="13">
        <v>73.92</v>
      </c>
      <c r="H238" s="21">
        <v>44644</v>
      </c>
    </row>
    <row r="239" spans="2:8" s="1" customFormat="1" ht="24" customHeight="1" x14ac:dyDescent="0.3">
      <c r="B239" s="3" t="s">
        <v>550</v>
      </c>
      <c r="C239" s="13">
        <v>33</v>
      </c>
      <c r="D239" s="21">
        <v>44643</v>
      </c>
      <c r="E239" s="9" t="s">
        <v>274</v>
      </c>
      <c r="F239" s="9" t="s">
        <v>273</v>
      </c>
      <c r="G239" s="13">
        <v>33</v>
      </c>
      <c r="H239" s="21">
        <v>44644</v>
      </c>
    </row>
    <row r="240" spans="2:8" s="1" customFormat="1" ht="24" customHeight="1" x14ac:dyDescent="0.3">
      <c r="B240" s="3" t="s">
        <v>550</v>
      </c>
      <c r="C240" s="13">
        <v>25</v>
      </c>
      <c r="D240" s="21">
        <v>44643</v>
      </c>
      <c r="E240" s="9" t="s">
        <v>276</v>
      </c>
      <c r="F240" s="9" t="s">
        <v>273</v>
      </c>
      <c r="G240" s="13">
        <v>25</v>
      </c>
      <c r="H240" s="21">
        <v>44644</v>
      </c>
    </row>
    <row r="241" spans="2:8" s="1" customFormat="1" ht="24" customHeight="1" x14ac:dyDescent="0.3">
      <c r="B241" s="3" t="s">
        <v>550</v>
      </c>
      <c r="C241" s="13">
        <v>127.4</v>
      </c>
      <c r="D241" s="21">
        <v>44643</v>
      </c>
      <c r="E241" s="9" t="s">
        <v>410</v>
      </c>
      <c r="F241" s="9" t="s">
        <v>273</v>
      </c>
      <c r="G241" s="13">
        <v>127.4</v>
      </c>
      <c r="H241" s="21">
        <v>44644</v>
      </c>
    </row>
    <row r="242" spans="2:8" s="1" customFormat="1" ht="24" customHeight="1" x14ac:dyDescent="0.3">
      <c r="B242" s="3" t="s">
        <v>550</v>
      </c>
      <c r="C242" s="13">
        <v>56325</v>
      </c>
      <c r="D242" s="21">
        <v>44643</v>
      </c>
      <c r="E242" s="9" t="s">
        <v>277</v>
      </c>
      <c r="F242" s="9" t="s">
        <v>278</v>
      </c>
      <c r="G242" s="13">
        <v>56325</v>
      </c>
      <c r="H242" s="21">
        <v>44644</v>
      </c>
    </row>
    <row r="243" spans="2:8" s="1" customFormat="1" ht="24" customHeight="1" x14ac:dyDescent="0.3">
      <c r="B243" s="3" t="s">
        <v>550</v>
      </c>
      <c r="C243" s="13">
        <v>74.87</v>
      </c>
      <c r="D243" s="21">
        <v>44643</v>
      </c>
      <c r="E243" s="9" t="s">
        <v>280</v>
      </c>
      <c r="F243" s="9" t="s">
        <v>273</v>
      </c>
      <c r="G243" s="13">
        <v>74.87</v>
      </c>
      <c r="H243" s="21">
        <v>44644</v>
      </c>
    </row>
    <row r="244" spans="2:8" s="1" customFormat="1" ht="24" customHeight="1" x14ac:dyDescent="0.3">
      <c r="B244" s="3" t="s">
        <v>550</v>
      </c>
      <c r="C244" s="13">
        <v>10437.43</v>
      </c>
      <c r="D244" s="21">
        <v>44643</v>
      </c>
      <c r="E244" s="9" t="s">
        <v>281</v>
      </c>
      <c r="F244" s="9" t="s">
        <v>273</v>
      </c>
      <c r="G244" s="13">
        <v>10437.43</v>
      </c>
      <c r="H244" s="21">
        <v>44644</v>
      </c>
    </row>
    <row r="245" spans="2:8" s="1" customFormat="1" ht="24" customHeight="1" x14ac:dyDescent="0.3">
      <c r="B245" s="3" t="s">
        <v>550</v>
      </c>
      <c r="C245" s="13">
        <v>96.96</v>
      </c>
      <c r="D245" s="21">
        <v>44643</v>
      </c>
      <c r="E245" s="9" t="s">
        <v>282</v>
      </c>
      <c r="F245" s="9" t="s">
        <v>273</v>
      </c>
      <c r="G245" s="13">
        <v>96.96</v>
      </c>
      <c r="H245" s="21">
        <v>44644</v>
      </c>
    </row>
    <row r="246" spans="2:8" s="1" customFormat="1" ht="24" customHeight="1" x14ac:dyDescent="0.3">
      <c r="B246" s="3" t="s">
        <v>550</v>
      </c>
      <c r="C246" s="13">
        <v>256.86</v>
      </c>
      <c r="D246" s="21">
        <v>44643</v>
      </c>
      <c r="E246" s="9" t="s">
        <v>283</v>
      </c>
      <c r="F246" s="9" t="s">
        <v>273</v>
      </c>
      <c r="G246" s="13">
        <v>256.86</v>
      </c>
      <c r="H246" s="21">
        <v>44644</v>
      </c>
    </row>
    <row r="247" spans="2:8" s="1" customFormat="1" ht="24" customHeight="1" x14ac:dyDescent="0.3">
      <c r="B247" s="3" t="s">
        <v>550</v>
      </c>
      <c r="C247" s="13">
        <v>818.63</v>
      </c>
      <c r="D247" s="21">
        <v>44643</v>
      </c>
      <c r="E247" s="9" t="s">
        <v>284</v>
      </c>
      <c r="F247" s="9" t="s">
        <v>273</v>
      </c>
      <c r="G247" s="13">
        <v>818.63</v>
      </c>
      <c r="H247" s="21">
        <v>44644</v>
      </c>
    </row>
    <row r="248" spans="2:8" s="1" customFormat="1" ht="24" customHeight="1" x14ac:dyDescent="0.3">
      <c r="B248" s="3" t="s">
        <v>550</v>
      </c>
      <c r="C248" s="13">
        <v>16.89</v>
      </c>
      <c r="D248" s="21">
        <v>44643</v>
      </c>
      <c r="E248" s="9" t="s">
        <v>285</v>
      </c>
      <c r="F248" s="9" t="s">
        <v>273</v>
      </c>
      <c r="G248" s="13">
        <v>16.89</v>
      </c>
      <c r="H248" s="21">
        <v>44644</v>
      </c>
    </row>
    <row r="249" spans="2:8" s="1" customFormat="1" ht="24" customHeight="1" x14ac:dyDescent="0.3">
      <c r="B249" s="3" t="s">
        <v>550</v>
      </c>
      <c r="C249" s="13">
        <v>500.64</v>
      </c>
      <c r="D249" s="21">
        <v>44643</v>
      </c>
      <c r="E249" s="9" t="s">
        <v>286</v>
      </c>
      <c r="F249" s="9" t="s">
        <v>287</v>
      </c>
      <c r="G249" s="13">
        <v>500.64</v>
      </c>
      <c r="H249" s="21">
        <v>44644</v>
      </c>
    </row>
    <row r="250" spans="2:8" s="1" customFormat="1" ht="24" customHeight="1" x14ac:dyDescent="0.3">
      <c r="B250" s="3" t="s">
        <v>550</v>
      </c>
      <c r="C250" s="13">
        <v>482.87</v>
      </c>
      <c r="D250" s="21">
        <v>44643</v>
      </c>
      <c r="E250" s="9" t="s">
        <v>289</v>
      </c>
      <c r="F250" s="9" t="s">
        <v>287</v>
      </c>
      <c r="G250" s="13">
        <v>482.87</v>
      </c>
      <c r="H250" s="21">
        <v>44644</v>
      </c>
    </row>
    <row r="251" spans="2:8" s="1" customFormat="1" ht="24" customHeight="1" x14ac:dyDescent="0.3">
      <c r="B251" s="3" t="s">
        <v>550</v>
      </c>
      <c r="C251" s="13">
        <v>907.7</v>
      </c>
      <c r="D251" s="21">
        <v>44643</v>
      </c>
      <c r="E251" s="9" t="s">
        <v>291</v>
      </c>
      <c r="F251" s="9" t="s">
        <v>287</v>
      </c>
      <c r="G251" s="13">
        <v>907.7</v>
      </c>
      <c r="H251" s="21">
        <v>44644</v>
      </c>
    </row>
    <row r="252" spans="2:8" s="1" customFormat="1" ht="24" customHeight="1" x14ac:dyDescent="0.3">
      <c r="B252" s="10" t="s">
        <v>551</v>
      </c>
      <c r="C252" s="13">
        <v>27440</v>
      </c>
      <c r="D252" s="21">
        <v>44637</v>
      </c>
      <c r="E252" s="20" t="s">
        <v>497</v>
      </c>
      <c r="F252" s="20" t="s">
        <v>498</v>
      </c>
      <c r="G252" s="13">
        <v>27440</v>
      </c>
      <c r="H252" s="21">
        <v>44644</v>
      </c>
    </row>
    <row r="253" spans="2:8" s="1" customFormat="1" ht="24" customHeight="1" x14ac:dyDescent="0.3">
      <c r="B253" s="3" t="s">
        <v>552</v>
      </c>
      <c r="C253" s="13">
        <v>751.73</v>
      </c>
      <c r="D253" s="21">
        <v>44643</v>
      </c>
      <c r="E253" s="20" t="s">
        <v>499</v>
      </c>
      <c r="F253" s="20" t="s">
        <v>663</v>
      </c>
      <c r="G253" s="13">
        <v>751.73</v>
      </c>
      <c r="H253" s="21">
        <v>44644</v>
      </c>
    </row>
    <row r="254" spans="2:8" s="1" customFormat="1" ht="24" customHeight="1" x14ac:dyDescent="0.3">
      <c r="B254" s="3" t="s">
        <v>553</v>
      </c>
      <c r="C254" s="13">
        <v>751.73</v>
      </c>
      <c r="D254" s="21">
        <v>44643</v>
      </c>
      <c r="E254" s="20" t="s">
        <v>219</v>
      </c>
      <c r="F254" s="20" t="s">
        <v>663</v>
      </c>
      <c r="G254" s="13">
        <v>751.73</v>
      </c>
      <c r="H254" s="21">
        <v>44644</v>
      </c>
    </row>
    <row r="255" spans="2:8" s="1" customFormat="1" ht="24" customHeight="1" x14ac:dyDescent="0.3">
      <c r="B255" s="3" t="s">
        <v>554</v>
      </c>
      <c r="C255" s="13">
        <v>751.73</v>
      </c>
      <c r="D255" s="21">
        <v>44643</v>
      </c>
      <c r="E255" s="20" t="s">
        <v>555</v>
      </c>
      <c r="F255" s="20" t="s">
        <v>663</v>
      </c>
      <c r="G255" s="13">
        <v>751.73</v>
      </c>
      <c r="H255" s="21">
        <v>44644</v>
      </c>
    </row>
    <row r="256" spans="2:8" s="1" customFormat="1" ht="24" customHeight="1" x14ac:dyDescent="0.3">
      <c r="B256" s="3" t="s">
        <v>556</v>
      </c>
      <c r="C256" s="13">
        <v>751.73</v>
      </c>
      <c r="D256" s="21">
        <v>44643</v>
      </c>
      <c r="E256" s="20" t="s">
        <v>234</v>
      </c>
      <c r="F256" s="20" t="s">
        <v>663</v>
      </c>
      <c r="G256" s="13">
        <v>751.73</v>
      </c>
      <c r="H256" s="21">
        <v>44644</v>
      </c>
    </row>
    <row r="257" spans="2:8" s="1" customFormat="1" ht="24" customHeight="1" x14ac:dyDescent="0.3">
      <c r="B257" s="3" t="s">
        <v>558</v>
      </c>
      <c r="C257" s="13">
        <v>751.73</v>
      </c>
      <c r="D257" s="21">
        <v>44643</v>
      </c>
      <c r="E257" s="20" t="s">
        <v>191</v>
      </c>
      <c r="F257" s="20" t="s">
        <v>663</v>
      </c>
      <c r="G257" s="13">
        <v>751.73</v>
      </c>
      <c r="H257" s="21">
        <v>44644</v>
      </c>
    </row>
    <row r="258" spans="2:8" s="1" customFormat="1" ht="24" customHeight="1" x14ac:dyDescent="0.3">
      <c r="B258" s="3" t="s">
        <v>559</v>
      </c>
      <c r="C258" s="13">
        <v>83.52</v>
      </c>
      <c r="D258" s="21">
        <v>44644</v>
      </c>
      <c r="E258" s="20" t="s">
        <v>196</v>
      </c>
      <c r="F258" s="20" t="s">
        <v>664</v>
      </c>
      <c r="G258" s="13">
        <v>83.52</v>
      </c>
      <c r="H258" s="21">
        <v>44645</v>
      </c>
    </row>
    <row r="259" spans="2:8" s="1" customFormat="1" ht="24" customHeight="1" x14ac:dyDescent="0.3">
      <c r="B259" s="3" t="s">
        <v>560</v>
      </c>
      <c r="C259" s="13">
        <v>356.07</v>
      </c>
      <c r="D259" s="21">
        <v>44644</v>
      </c>
      <c r="E259" s="20" t="s">
        <v>469</v>
      </c>
      <c r="F259" s="20" t="s">
        <v>672</v>
      </c>
      <c r="G259" s="13">
        <v>356.07</v>
      </c>
      <c r="H259" s="21">
        <v>44645</v>
      </c>
    </row>
    <row r="260" spans="2:8" s="1" customFormat="1" ht="24" customHeight="1" x14ac:dyDescent="0.3">
      <c r="B260" s="3" t="s">
        <v>561</v>
      </c>
      <c r="C260" s="13">
        <v>250.58</v>
      </c>
      <c r="D260" s="21">
        <v>44644</v>
      </c>
      <c r="E260" s="20" t="s">
        <v>469</v>
      </c>
      <c r="F260" s="20" t="s">
        <v>673</v>
      </c>
      <c r="G260" s="13">
        <v>250.58</v>
      </c>
      <c r="H260" s="21">
        <v>44645</v>
      </c>
    </row>
    <row r="261" spans="2:8" s="1" customFormat="1" ht="24" customHeight="1" x14ac:dyDescent="0.3">
      <c r="B261" s="3" t="s">
        <v>562</v>
      </c>
      <c r="C261" s="13">
        <v>237.38</v>
      </c>
      <c r="D261" s="21">
        <v>44645</v>
      </c>
      <c r="E261" s="20" t="s">
        <v>227</v>
      </c>
      <c r="F261" s="20" t="s">
        <v>450</v>
      </c>
      <c r="G261" s="13">
        <v>237.38</v>
      </c>
      <c r="H261" s="21">
        <v>44645</v>
      </c>
    </row>
    <row r="262" spans="2:8" s="1" customFormat="1" ht="24" customHeight="1" x14ac:dyDescent="0.3">
      <c r="B262" s="3" t="s">
        <v>563</v>
      </c>
      <c r="C262" s="13">
        <v>237.38</v>
      </c>
      <c r="D262" s="21">
        <v>44644</v>
      </c>
      <c r="E262" s="20" t="s">
        <v>185</v>
      </c>
      <c r="F262" s="20" t="s">
        <v>674</v>
      </c>
      <c r="G262" s="13">
        <v>237.38</v>
      </c>
      <c r="H262" s="21">
        <v>44648</v>
      </c>
    </row>
    <row r="263" spans="2:8" s="1" customFormat="1" ht="24" customHeight="1" x14ac:dyDescent="0.3">
      <c r="B263" s="3" t="s">
        <v>564</v>
      </c>
      <c r="C263" s="13">
        <v>237.38</v>
      </c>
      <c r="D263" s="21">
        <v>44644</v>
      </c>
      <c r="E263" s="20" t="s">
        <v>500</v>
      </c>
      <c r="F263" s="20" t="s">
        <v>674</v>
      </c>
      <c r="G263" s="13">
        <v>237.38</v>
      </c>
      <c r="H263" s="21">
        <v>44648</v>
      </c>
    </row>
    <row r="264" spans="2:8" s="1" customFormat="1" ht="24" customHeight="1" x14ac:dyDescent="0.3">
      <c r="B264" s="3" t="s">
        <v>565</v>
      </c>
      <c r="C264" s="13">
        <v>237.38</v>
      </c>
      <c r="D264" s="21">
        <v>44644</v>
      </c>
      <c r="E264" s="20" t="s">
        <v>448</v>
      </c>
      <c r="F264" s="20" t="s">
        <v>674</v>
      </c>
      <c r="G264" s="13">
        <v>237.38</v>
      </c>
      <c r="H264" s="21">
        <v>44648</v>
      </c>
    </row>
    <row r="265" spans="2:8" s="1" customFormat="1" ht="24" customHeight="1" x14ac:dyDescent="0.3">
      <c r="B265" s="3" t="s">
        <v>566</v>
      </c>
      <c r="C265" s="13">
        <v>830.83</v>
      </c>
      <c r="D265" s="21">
        <v>44644</v>
      </c>
      <c r="E265" s="20" t="s">
        <v>501</v>
      </c>
      <c r="F265" s="20" t="s">
        <v>675</v>
      </c>
      <c r="G265" s="13">
        <v>830.83</v>
      </c>
      <c r="H265" s="21">
        <v>44648</v>
      </c>
    </row>
    <row r="266" spans="2:8" s="1" customFormat="1" ht="24" customHeight="1" x14ac:dyDescent="0.3">
      <c r="B266" s="3" t="s">
        <v>567</v>
      </c>
      <c r="C266" s="13">
        <v>830.83</v>
      </c>
      <c r="D266" s="21">
        <v>44644</v>
      </c>
      <c r="E266" s="20" t="s">
        <v>494</v>
      </c>
      <c r="F266" s="20" t="s">
        <v>675</v>
      </c>
      <c r="G266" s="13">
        <v>830.83</v>
      </c>
      <c r="H266" s="21">
        <v>44648</v>
      </c>
    </row>
    <row r="267" spans="2:8" s="1" customFormat="1" ht="24" customHeight="1" x14ac:dyDescent="0.3">
      <c r="B267" s="3" t="s">
        <v>568</v>
      </c>
      <c r="C267" s="13">
        <v>830.83</v>
      </c>
      <c r="D267" s="21">
        <v>44644</v>
      </c>
      <c r="E267" s="20" t="s">
        <v>322</v>
      </c>
      <c r="F267" s="20" t="s">
        <v>675</v>
      </c>
      <c r="G267" s="13">
        <v>830.83</v>
      </c>
      <c r="H267" s="21">
        <v>44648</v>
      </c>
    </row>
    <row r="268" spans="2:8" s="1" customFormat="1" ht="24" customHeight="1" x14ac:dyDescent="0.3">
      <c r="B268" s="3" t="s">
        <v>569</v>
      </c>
      <c r="C268" s="13">
        <v>1364.8</v>
      </c>
      <c r="D268" s="21">
        <v>44641</v>
      </c>
      <c r="E268" s="20" t="s">
        <v>243</v>
      </c>
      <c r="F268" s="20" t="s">
        <v>657</v>
      </c>
      <c r="G268" s="13">
        <v>1364.8</v>
      </c>
      <c r="H268" s="21">
        <v>44648</v>
      </c>
    </row>
    <row r="269" spans="2:8" s="1" customFormat="1" ht="24" customHeight="1" x14ac:dyDescent="0.3">
      <c r="B269" s="3" t="s">
        <v>570</v>
      </c>
      <c r="C269" s="13">
        <v>1200</v>
      </c>
      <c r="D269" s="21">
        <v>44641</v>
      </c>
      <c r="E269" s="20" t="s">
        <v>243</v>
      </c>
      <c r="F269" s="20" t="s">
        <v>244</v>
      </c>
      <c r="G269" s="13">
        <v>1200</v>
      </c>
      <c r="H269" s="21">
        <v>44648</v>
      </c>
    </row>
    <row r="270" spans="2:8" s="1" customFormat="1" ht="24" customHeight="1" x14ac:dyDescent="0.3">
      <c r="B270" s="3" t="s">
        <v>571</v>
      </c>
      <c r="C270" s="13">
        <v>1100</v>
      </c>
      <c r="D270" s="21">
        <v>44641</v>
      </c>
      <c r="E270" s="20" t="s">
        <v>243</v>
      </c>
      <c r="F270" s="20" t="s">
        <v>656</v>
      </c>
      <c r="G270" s="13">
        <v>1100</v>
      </c>
      <c r="H270" s="21">
        <v>44648</v>
      </c>
    </row>
    <row r="271" spans="2:8" s="1" customFormat="1" ht="24" customHeight="1" x14ac:dyDescent="0.3">
      <c r="B271" s="3" t="s">
        <v>572</v>
      </c>
      <c r="C271" s="13">
        <v>206</v>
      </c>
      <c r="D271" s="21">
        <v>44648</v>
      </c>
      <c r="E271" s="20" t="s">
        <v>502</v>
      </c>
      <c r="F271" s="20" t="s">
        <v>655</v>
      </c>
      <c r="G271" s="13">
        <v>179.9</v>
      </c>
      <c r="H271" s="21">
        <v>44649</v>
      </c>
    </row>
    <row r="272" spans="2:8" s="1" customFormat="1" ht="24" customHeight="1" x14ac:dyDescent="0.3">
      <c r="B272" s="3" t="s">
        <v>573</v>
      </c>
      <c r="C272" s="13">
        <v>206</v>
      </c>
      <c r="D272" s="21">
        <v>44648</v>
      </c>
      <c r="E272" s="20" t="s">
        <v>502</v>
      </c>
      <c r="F272" s="20" t="s">
        <v>655</v>
      </c>
      <c r="G272" s="13">
        <v>179.9</v>
      </c>
      <c r="H272" s="21">
        <v>44649</v>
      </c>
    </row>
    <row r="273" spans="2:8" s="1" customFormat="1" ht="24" customHeight="1" x14ac:dyDescent="0.3">
      <c r="B273" s="3" t="s">
        <v>574</v>
      </c>
      <c r="C273" s="13">
        <v>9535.64</v>
      </c>
      <c r="D273" s="21">
        <v>44638</v>
      </c>
      <c r="E273" s="20" t="s">
        <v>224</v>
      </c>
      <c r="F273" s="20" t="s">
        <v>212</v>
      </c>
      <c r="G273" s="13">
        <v>9058.86</v>
      </c>
      <c r="H273" s="21">
        <v>44649</v>
      </c>
    </row>
    <row r="274" spans="2:8" s="1" customFormat="1" ht="24" customHeight="1" x14ac:dyDescent="0.3">
      <c r="B274" s="3" t="s">
        <v>574</v>
      </c>
      <c r="C274" s="13">
        <v>476.78</v>
      </c>
      <c r="D274" s="21">
        <v>44638</v>
      </c>
      <c r="E274" s="20" t="s">
        <v>247</v>
      </c>
      <c r="F274" s="20" t="s">
        <v>415</v>
      </c>
      <c r="G274" s="13">
        <v>476.78</v>
      </c>
      <c r="H274" s="21">
        <v>44649</v>
      </c>
    </row>
    <row r="275" spans="2:8" s="1" customFormat="1" ht="24" customHeight="1" x14ac:dyDescent="0.3">
      <c r="B275" s="3" t="s">
        <v>575</v>
      </c>
      <c r="C275" s="13">
        <v>60135.98</v>
      </c>
      <c r="D275" s="21">
        <v>44648</v>
      </c>
      <c r="E275" s="20" t="s">
        <v>503</v>
      </c>
      <c r="F275" s="20" t="s">
        <v>659</v>
      </c>
      <c r="G275" s="13">
        <v>60135.98</v>
      </c>
      <c r="H275" s="21">
        <v>44650</v>
      </c>
    </row>
    <row r="276" spans="2:8" s="1" customFormat="1" ht="24" customHeight="1" x14ac:dyDescent="0.3">
      <c r="B276" s="3" t="s">
        <v>578</v>
      </c>
      <c r="C276" s="13">
        <v>71330.490000000005</v>
      </c>
      <c r="D276" s="21">
        <v>44648</v>
      </c>
      <c r="E276" s="20" t="s">
        <v>504</v>
      </c>
      <c r="F276" s="20" t="s">
        <v>660</v>
      </c>
      <c r="G276" s="13">
        <v>71330.490000000005</v>
      </c>
      <c r="H276" s="21">
        <v>44650</v>
      </c>
    </row>
    <row r="277" spans="2:8" s="1" customFormat="1" ht="24" customHeight="1" x14ac:dyDescent="0.3">
      <c r="B277" s="3" t="s">
        <v>576</v>
      </c>
      <c r="C277" s="13">
        <v>380471.42</v>
      </c>
      <c r="D277" s="21">
        <v>44648</v>
      </c>
      <c r="E277" s="20" t="s">
        <v>214</v>
      </c>
      <c r="F277" s="20" t="s">
        <v>213</v>
      </c>
      <c r="G277" s="13">
        <v>315791.28000000003</v>
      </c>
      <c r="H277" s="21">
        <v>44650</v>
      </c>
    </row>
    <row r="278" spans="2:8" s="1" customFormat="1" ht="24" customHeight="1" x14ac:dyDescent="0.3">
      <c r="B278" s="3" t="s">
        <v>577</v>
      </c>
      <c r="C278" s="13">
        <v>32959.58</v>
      </c>
      <c r="D278" s="21">
        <v>48666</v>
      </c>
      <c r="E278" s="20" t="s">
        <v>214</v>
      </c>
      <c r="F278" s="20" t="s">
        <v>505</v>
      </c>
      <c r="G278" s="13">
        <v>27356.45</v>
      </c>
      <c r="H278" s="21">
        <v>44650</v>
      </c>
    </row>
    <row r="279" spans="2:8" s="1" customFormat="1" ht="24" customHeight="1" x14ac:dyDescent="0.3">
      <c r="B279" s="3" t="s">
        <v>576</v>
      </c>
      <c r="C279" s="13">
        <v>19023.57</v>
      </c>
      <c r="D279" s="21">
        <v>44648</v>
      </c>
      <c r="E279" s="20" t="s">
        <v>247</v>
      </c>
      <c r="F279" s="20" t="s">
        <v>372</v>
      </c>
      <c r="G279" s="13">
        <v>19023.57</v>
      </c>
      <c r="H279" s="21">
        <v>44650</v>
      </c>
    </row>
    <row r="280" spans="2:8" s="1" customFormat="1" ht="24" customHeight="1" x14ac:dyDescent="0.3">
      <c r="B280" s="3" t="s">
        <v>576</v>
      </c>
      <c r="C280" s="13">
        <v>41851.86</v>
      </c>
      <c r="D280" s="21">
        <v>44648</v>
      </c>
      <c r="E280" s="20" t="s">
        <v>181</v>
      </c>
      <c r="F280" s="20" t="s">
        <v>374</v>
      </c>
      <c r="G280" s="13">
        <v>41851.86</v>
      </c>
      <c r="H280" s="21">
        <v>44650</v>
      </c>
    </row>
    <row r="281" spans="2:8" s="1" customFormat="1" ht="24" customHeight="1" x14ac:dyDescent="0.3">
      <c r="B281" s="3" t="s">
        <v>576</v>
      </c>
      <c r="C281" s="13">
        <v>3804.71</v>
      </c>
      <c r="D281" s="21">
        <v>44648</v>
      </c>
      <c r="E281" s="20" t="s">
        <v>373</v>
      </c>
      <c r="F281" s="20" t="s">
        <v>377</v>
      </c>
      <c r="G281" s="13">
        <v>3804.71</v>
      </c>
      <c r="H281" s="21">
        <v>44650</v>
      </c>
    </row>
    <row r="282" spans="2:8" s="1" customFormat="1" ht="24" customHeight="1" x14ac:dyDescent="0.3">
      <c r="B282" s="3" t="s">
        <v>577</v>
      </c>
      <c r="C282" s="13">
        <v>1647.98</v>
      </c>
      <c r="D282" s="21">
        <v>44648</v>
      </c>
      <c r="E282" s="20" t="s">
        <v>247</v>
      </c>
      <c r="F282" s="20" t="s">
        <v>372</v>
      </c>
      <c r="G282" s="13">
        <v>1647.98</v>
      </c>
      <c r="H282" s="21">
        <v>90</v>
      </c>
    </row>
    <row r="283" spans="2:8" s="1" customFormat="1" ht="24" customHeight="1" x14ac:dyDescent="0.3">
      <c r="B283" s="3" t="s">
        <v>577</v>
      </c>
      <c r="C283" s="13">
        <v>3625.55</v>
      </c>
      <c r="D283" s="21">
        <v>44648</v>
      </c>
      <c r="E283" s="20" t="s">
        <v>181</v>
      </c>
      <c r="F283" s="20" t="s">
        <v>374</v>
      </c>
      <c r="G283" s="13">
        <v>3625.55</v>
      </c>
      <c r="H283" s="21">
        <v>44650</v>
      </c>
    </row>
    <row r="284" spans="2:8" s="1" customFormat="1" ht="24" customHeight="1" x14ac:dyDescent="0.3">
      <c r="B284" s="3" t="s">
        <v>577</v>
      </c>
      <c r="C284" s="13">
        <v>329.6</v>
      </c>
      <c r="D284" s="21">
        <v>44648</v>
      </c>
      <c r="E284" s="20" t="s">
        <v>373</v>
      </c>
      <c r="F284" s="20" t="s">
        <v>377</v>
      </c>
      <c r="G284" s="13">
        <v>329.6</v>
      </c>
      <c r="H284" s="21">
        <v>44650</v>
      </c>
    </row>
    <row r="285" spans="2:8" s="1" customFormat="1" ht="24" customHeight="1" x14ac:dyDescent="0.3">
      <c r="B285" s="3" t="s">
        <v>579</v>
      </c>
      <c r="C285" s="13">
        <v>175928.3</v>
      </c>
      <c r="D285" s="21">
        <v>44651</v>
      </c>
      <c r="E285" s="20" t="s">
        <v>506</v>
      </c>
      <c r="F285" s="20" t="s">
        <v>507</v>
      </c>
      <c r="G285" s="13">
        <v>175928.3</v>
      </c>
      <c r="H285" s="21">
        <v>44651</v>
      </c>
    </row>
    <row r="286" spans="2:8" s="1" customFormat="1" ht="24" customHeight="1" x14ac:dyDescent="0.3">
      <c r="B286" s="3" t="s">
        <v>650</v>
      </c>
      <c r="C286" s="13">
        <v>9350</v>
      </c>
      <c r="D286" s="21">
        <v>44649</v>
      </c>
      <c r="E286" s="20" t="s">
        <v>245</v>
      </c>
      <c r="F286" s="20" t="s">
        <v>580</v>
      </c>
      <c r="G286" s="13"/>
      <c r="H286" s="21"/>
    </row>
    <row r="287" spans="2:8" s="1" customFormat="1" ht="24" customHeight="1" x14ac:dyDescent="0.3">
      <c r="B287" s="30"/>
      <c r="C287" s="31"/>
      <c r="D287" s="32"/>
      <c r="E287" s="28"/>
      <c r="F287" s="28"/>
      <c r="G287" s="33"/>
      <c r="H287" s="29"/>
    </row>
    <row r="288" spans="2:8" s="1" customFormat="1" ht="24" customHeight="1" x14ac:dyDescent="0.3">
      <c r="B288" s="3"/>
      <c r="C288" s="13"/>
      <c r="D288" s="3"/>
      <c r="E288" s="20"/>
      <c r="F288" s="20"/>
      <c r="G288" s="13"/>
      <c r="H288" s="21"/>
    </row>
    <row r="289" spans="2:8" s="1" customFormat="1" ht="24" customHeight="1" x14ac:dyDescent="0.3">
      <c r="B289" s="3" t="s">
        <v>581</v>
      </c>
      <c r="C289" s="13">
        <v>1068.21</v>
      </c>
      <c r="D289" s="21">
        <v>44651</v>
      </c>
      <c r="E289" s="20" t="s">
        <v>189</v>
      </c>
      <c r="F289" s="20" t="s">
        <v>676</v>
      </c>
      <c r="G289" s="13">
        <v>1068.21</v>
      </c>
      <c r="H289" s="21">
        <v>44652</v>
      </c>
    </row>
    <row r="290" spans="2:8" s="1" customFormat="1" ht="24" customHeight="1" x14ac:dyDescent="0.3">
      <c r="B290" s="3" t="s">
        <v>582</v>
      </c>
      <c r="C290" s="13">
        <v>1068.21</v>
      </c>
      <c r="D290" s="21">
        <v>44651</v>
      </c>
      <c r="E290" s="20" t="s">
        <v>495</v>
      </c>
      <c r="F290" s="20" t="s">
        <v>676</v>
      </c>
      <c r="G290" s="13">
        <v>1068.21</v>
      </c>
      <c r="H290" s="21">
        <v>44652</v>
      </c>
    </row>
    <row r="291" spans="2:8" s="1" customFormat="1" ht="24" customHeight="1" x14ac:dyDescent="0.3">
      <c r="B291" s="3" t="s">
        <v>583</v>
      </c>
      <c r="C291" s="13">
        <v>1068.21</v>
      </c>
      <c r="D291" s="21">
        <v>44651</v>
      </c>
      <c r="E291" s="20" t="s">
        <v>466</v>
      </c>
      <c r="F291" s="20" t="s">
        <v>676</v>
      </c>
      <c r="G291" s="13">
        <v>1068.21</v>
      </c>
      <c r="H291" s="21">
        <v>44652</v>
      </c>
    </row>
    <row r="292" spans="2:8" s="1" customFormat="1" ht="24" customHeight="1" x14ac:dyDescent="0.3">
      <c r="B292" s="3" t="s">
        <v>584</v>
      </c>
      <c r="C292" s="13">
        <v>1068.21</v>
      </c>
      <c r="D292" s="21">
        <v>44651</v>
      </c>
      <c r="E292" s="20" t="s">
        <v>494</v>
      </c>
      <c r="F292" s="20" t="s">
        <v>676</v>
      </c>
      <c r="G292" s="13">
        <v>1068.21</v>
      </c>
      <c r="H292" s="21">
        <v>44652</v>
      </c>
    </row>
    <row r="293" spans="2:8" s="1" customFormat="1" ht="24" customHeight="1" x14ac:dyDescent="0.3">
      <c r="B293" s="3" t="s">
        <v>677</v>
      </c>
      <c r="C293" s="13">
        <v>1068.21</v>
      </c>
      <c r="D293" s="21">
        <v>44651</v>
      </c>
      <c r="E293" s="20" t="s">
        <v>667</v>
      </c>
      <c r="F293" s="20" t="s">
        <v>676</v>
      </c>
      <c r="G293" s="13">
        <v>1068.21</v>
      </c>
      <c r="H293" s="21">
        <v>44652</v>
      </c>
    </row>
    <row r="294" spans="2:8" s="1" customFormat="1" ht="24" customHeight="1" x14ac:dyDescent="0.3">
      <c r="B294" s="3" t="s">
        <v>585</v>
      </c>
      <c r="C294" s="13">
        <v>1068.21</v>
      </c>
      <c r="D294" s="21">
        <v>44651</v>
      </c>
      <c r="E294" s="20" t="s">
        <v>501</v>
      </c>
      <c r="F294" s="20" t="s">
        <v>676</v>
      </c>
      <c r="G294" s="13">
        <v>1068.21</v>
      </c>
      <c r="H294" s="21">
        <v>44652</v>
      </c>
    </row>
    <row r="295" spans="2:8" s="1" customFormat="1" ht="24" customHeight="1" x14ac:dyDescent="0.3">
      <c r="B295" s="3" t="s">
        <v>586</v>
      </c>
      <c r="C295" s="13">
        <v>1068.21</v>
      </c>
      <c r="D295" s="21">
        <v>44651</v>
      </c>
      <c r="E295" s="20" t="s">
        <v>190</v>
      </c>
      <c r="F295" s="20" t="s">
        <v>676</v>
      </c>
      <c r="G295" s="13">
        <v>1068.21</v>
      </c>
      <c r="H295" s="21">
        <v>44652</v>
      </c>
    </row>
    <row r="296" spans="2:8" s="1" customFormat="1" ht="24" customHeight="1" x14ac:dyDescent="0.3">
      <c r="B296" s="3" t="s">
        <v>587</v>
      </c>
      <c r="C296" s="13">
        <v>1068.21</v>
      </c>
      <c r="D296" s="21">
        <v>44651</v>
      </c>
      <c r="E296" s="20" t="s">
        <v>195</v>
      </c>
      <c r="F296" s="20" t="s">
        <v>676</v>
      </c>
      <c r="G296" s="13">
        <v>1068.21</v>
      </c>
      <c r="H296" s="21">
        <v>44652</v>
      </c>
    </row>
    <row r="297" spans="2:8" s="1" customFormat="1" ht="24" customHeight="1" x14ac:dyDescent="0.3">
      <c r="B297" s="3" t="s">
        <v>588</v>
      </c>
      <c r="C297" s="13">
        <v>2264</v>
      </c>
      <c r="D297" s="21">
        <v>44637</v>
      </c>
      <c r="E297" s="20" t="s">
        <v>508</v>
      </c>
      <c r="F297" s="20" t="s">
        <v>509</v>
      </c>
      <c r="G297" s="13">
        <v>2150.8000000000002</v>
      </c>
      <c r="H297" s="21">
        <v>44652</v>
      </c>
    </row>
    <row r="298" spans="2:8" s="1" customFormat="1" ht="24" customHeight="1" x14ac:dyDescent="0.3">
      <c r="B298" s="3" t="s">
        <v>588</v>
      </c>
      <c r="C298" s="13">
        <v>113.2</v>
      </c>
      <c r="D298" s="21">
        <v>44637</v>
      </c>
      <c r="E298" s="20" t="s">
        <v>247</v>
      </c>
      <c r="F298" s="20" t="s">
        <v>510</v>
      </c>
      <c r="G298" s="13">
        <v>113.2</v>
      </c>
      <c r="H298" s="21">
        <v>44652</v>
      </c>
    </row>
    <row r="299" spans="2:8" s="1" customFormat="1" ht="24" customHeight="1" x14ac:dyDescent="0.3">
      <c r="B299" s="3" t="s">
        <v>589</v>
      </c>
      <c r="C299" s="13">
        <v>356.07</v>
      </c>
      <c r="D299" s="21">
        <v>44655</v>
      </c>
      <c r="E299" s="20" t="s">
        <v>197</v>
      </c>
      <c r="F299" s="20" t="s">
        <v>661</v>
      </c>
      <c r="G299" s="13">
        <v>356.07</v>
      </c>
      <c r="H299" s="21">
        <v>44656</v>
      </c>
    </row>
    <row r="300" spans="2:8" s="1" customFormat="1" ht="24" customHeight="1" x14ac:dyDescent="0.3">
      <c r="B300" s="3" t="s">
        <v>590</v>
      </c>
      <c r="C300" s="13">
        <v>237.38</v>
      </c>
      <c r="D300" s="21">
        <v>44655</v>
      </c>
      <c r="E300" s="20" t="s">
        <v>189</v>
      </c>
      <c r="F300" s="20" t="s">
        <v>385</v>
      </c>
      <c r="G300" s="13">
        <v>237.38</v>
      </c>
      <c r="H300" s="21">
        <v>44656</v>
      </c>
    </row>
    <row r="301" spans="2:8" s="1" customFormat="1" ht="24" customHeight="1" x14ac:dyDescent="0.3">
      <c r="B301" s="3" t="s">
        <v>591</v>
      </c>
      <c r="C301" s="13">
        <v>237.38</v>
      </c>
      <c r="D301" s="21">
        <v>44655</v>
      </c>
      <c r="E301" s="20" t="s">
        <v>511</v>
      </c>
      <c r="F301" s="20" t="s">
        <v>385</v>
      </c>
      <c r="G301" s="13">
        <v>237.38</v>
      </c>
      <c r="H301" s="21">
        <v>44656</v>
      </c>
    </row>
    <row r="302" spans="2:8" s="1" customFormat="1" ht="24" customHeight="1" x14ac:dyDescent="0.3">
      <c r="B302" s="3" t="s">
        <v>592</v>
      </c>
      <c r="C302" s="13">
        <v>237.38</v>
      </c>
      <c r="D302" s="21">
        <v>44655</v>
      </c>
      <c r="E302" s="20" t="s">
        <v>196</v>
      </c>
      <c r="F302" s="20" t="s">
        <v>385</v>
      </c>
      <c r="G302" s="13">
        <v>237.38</v>
      </c>
      <c r="H302" s="21">
        <v>44656</v>
      </c>
    </row>
    <row r="303" spans="2:8" s="1" customFormat="1" ht="24" customHeight="1" x14ac:dyDescent="0.3">
      <c r="B303" s="3" t="s">
        <v>593</v>
      </c>
      <c r="C303" s="13">
        <v>276.07</v>
      </c>
      <c r="D303" s="21">
        <v>44655</v>
      </c>
      <c r="E303" s="20" t="s">
        <v>187</v>
      </c>
      <c r="F303" s="20" t="s">
        <v>450</v>
      </c>
      <c r="G303" s="13">
        <v>276.07</v>
      </c>
      <c r="H303" s="21">
        <v>44656</v>
      </c>
    </row>
    <row r="304" spans="2:8" s="1" customFormat="1" ht="24" customHeight="1" x14ac:dyDescent="0.3">
      <c r="B304" s="3" t="s">
        <v>594</v>
      </c>
      <c r="C304" s="13">
        <v>414.11</v>
      </c>
      <c r="D304" s="21">
        <v>44655</v>
      </c>
      <c r="E304" s="20" t="s">
        <v>187</v>
      </c>
      <c r="F304" s="20" t="s">
        <v>662</v>
      </c>
      <c r="G304" s="13">
        <v>414.11</v>
      </c>
      <c r="H304" s="21">
        <v>44656</v>
      </c>
    </row>
    <row r="305" spans="2:8" s="1" customFormat="1" ht="24" customHeight="1" x14ac:dyDescent="0.3">
      <c r="B305" s="3" t="s">
        <v>595</v>
      </c>
      <c r="C305" s="13">
        <v>1068.21</v>
      </c>
      <c r="D305" s="21">
        <v>44655</v>
      </c>
      <c r="E305" s="20" t="s">
        <v>227</v>
      </c>
      <c r="F305" s="20" t="s">
        <v>678</v>
      </c>
      <c r="G305" s="13">
        <v>1068.21</v>
      </c>
      <c r="H305" s="21">
        <v>44656</v>
      </c>
    </row>
    <row r="306" spans="2:8" s="1" customFormat="1" ht="24" customHeight="1" x14ac:dyDescent="0.3">
      <c r="B306" s="3" t="s">
        <v>596</v>
      </c>
      <c r="C306" s="13">
        <v>1068.21</v>
      </c>
      <c r="D306" s="21">
        <v>44655</v>
      </c>
      <c r="E306" s="20" t="s">
        <v>193</v>
      </c>
      <c r="F306" s="20" t="s">
        <v>678</v>
      </c>
      <c r="G306" s="13">
        <v>1068.21</v>
      </c>
      <c r="H306" s="21">
        <v>44656</v>
      </c>
    </row>
    <row r="307" spans="2:8" s="1" customFormat="1" ht="24" customHeight="1" x14ac:dyDescent="0.3">
      <c r="B307" s="3" t="s">
        <v>597</v>
      </c>
      <c r="C307" s="13">
        <v>1068.21</v>
      </c>
      <c r="D307" s="21">
        <v>44655</v>
      </c>
      <c r="E307" s="20" t="s">
        <v>196</v>
      </c>
      <c r="F307" s="20" t="s">
        <v>678</v>
      </c>
      <c r="G307" s="13">
        <v>1068.21</v>
      </c>
      <c r="H307" s="21">
        <v>44656</v>
      </c>
    </row>
    <row r="308" spans="2:8" s="1" customFormat="1" ht="24" customHeight="1" x14ac:dyDescent="0.3">
      <c r="B308" s="3" t="s">
        <v>598</v>
      </c>
      <c r="C308" s="13">
        <v>1068.21</v>
      </c>
      <c r="D308" s="21">
        <v>44655</v>
      </c>
      <c r="E308" s="20" t="s">
        <v>512</v>
      </c>
      <c r="F308" s="20" t="s">
        <v>678</v>
      </c>
      <c r="G308" s="13">
        <v>1068.21</v>
      </c>
      <c r="H308" s="21">
        <v>44656</v>
      </c>
    </row>
    <row r="309" spans="2:8" s="1" customFormat="1" ht="24" customHeight="1" x14ac:dyDescent="0.3">
      <c r="B309" s="3" t="s">
        <v>599</v>
      </c>
      <c r="C309" s="13">
        <v>551638</v>
      </c>
      <c r="D309" s="21">
        <v>44657</v>
      </c>
      <c r="E309" s="20" t="s">
        <v>513</v>
      </c>
      <c r="F309" s="20" t="s">
        <v>653</v>
      </c>
      <c r="G309" s="13">
        <v>551638</v>
      </c>
      <c r="H309" s="21">
        <v>44657</v>
      </c>
    </row>
    <row r="310" spans="2:8" s="1" customFormat="1" ht="24" customHeight="1" x14ac:dyDescent="0.3">
      <c r="B310" s="3" t="s">
        <v>600</v>
      </c>
      <c r="C310" s="13">
        <v>1350</v>
      </c>
      <c r="D310" s="21">
        <v>44638</v>
      </c>
      <c r="E310" s="20" t="s">
        <v>514</v>
      </c>
      <c r="F310" s="20" t="s">
        <v>515</v>
      </c>
      <c r="G310" s="13">
        <v>1350</v>
      </c>
      <c r="H310" s="21">
        <v>44658</v>
      </c>
    </row>
    <row r="311" spans="2:8" s="1" customFormat="1" ht="24" customHeight="1" x14ac:dyDescent="0.3">
      <c r="B311" s="3" t="s">
        <v>601</v>
      </c>
      <c r="C311" s="13">
        <v>1068.21</v>
      </c>
      <c r="D311" s="21">
        <v>44658</v>
      </c>
      <c r="E311" s="20" t="s">
        <v>185</v>
      </c>
      <c r="F311" s="20" t="s">
        <v>679</v>
      </c>
      <c r="G311" s="13">
        <v>1068.21</v>
      </c>
      <c r="H311" s="21">
        <v>44658</v>
      </c>
    </row>
    <row r="312" spans="2:8" s="1" customFormat="1" ht="24" customHeight="1" x14ac:dyDescent="0.3">
      <c r="B312" s="3" t="s">
        <v>602</v>
      </c>
      <c r="C312" s="13">
        <v>1068.21</v>
      </c>
      <c r="D312" s="21">
        <v>44658</v>
      </c>
      <c r="E312" s="20" t="s">
        <v>195</v>
      </c>
      <c r="F312" s="20" t="s">
        <v>679</v>
      </c>
      <c r="G312" s="13">
        <v>1068.21</v>
      </c>
      <c r="H312" s="21">
        <v>44658</v>
      </c>
    </row>
    <row r="313" spans="2:8" s="1" customFormat="1" ht="24" customHeight="1" x14ac:dyDescent="0.3">
      <c r="B313" s="3" t="s">
        <v>603</v>
      </c>
      <c r="C313" s="13">
        <v>1068.21</v>
      </c>
      <c r="D313" s="21">
        <v>44658</v>
      </c>
      <c r="E313" s="20" t="s">
        <v>516</v>
      </c>
      <c r="F313" s="20" t="s">
        <v>679</v>
      </c>
      <c r="G313" s="13">
        <v>1068.21</v>
      </c>
      <c r="H313" s="21">
        <v>44658</v>
      </c>
    </row>
    <row r="314" spans="2:8" s="1" customFormat="1" ht="24" customHeight="1" x14ac:dyDescent="0.3">
      <c r="B314" s="3" t="s">
        <v>604</v>
      </c>
      <c r="C314" s="13">
        <v>1068.21</v>
      </c>
      <c r="D314" s="21">
        <v>44658</v>
      </c>
      <c r="E314" s="20" t="s">
        <v>234</v>
      </c>
      <c r="F314" s="20" t="s">
        <v>679</v>
      </c>
      <c r="G314" s="13">
        <v>1068.21</v>
      </c>
      <c r="H314" s="21">
        <v>44658</v>
      </c>
    </row>
    <row r="315" spans="2:8" s="1" customFormat="1" ht="24" customHeight="1" x14ac:dyDescent="0.3">
      <c r="B315" s="3" t="s">
        <v>605</v>
      </c>
      <c r="C315" s="13">
        <v>1068.21</v>
      </c>
      <c r="D315" s="21">
        <v>44658</v>
      </c>
      <c r="E315" s="20" t="s">
        <v>190</v>
      </c>
      <c r="F315" s="20" t="s">
        <v>679</v>
      </c>
      <c r="G315" s="13">
        <v>1068.21</v>
      </c>
      <c r="H315" s="21">
        <v>44658</v>
      </c>
    </row>
    <row r="316" spans="2:8" s="1" customFormat="1" ht="24" customHeight="1" x14ac:dyDescent="0.3">
      <c r="B316" s="3" t="s">
        <v>606</v>
      </c>
      <c r="C316" s="13">
        <v>1068.21</v>
      </c>
      <c r="D316" s="21">
        <v>44658</v>
      </c>
      <c r="E316" s="20" t="s">
        <v>219</v>
      </c>
      <c r="F316" s="20" t="s">
        <v>679</v>
      </c>
      <c r="G316" s="13">
        <v>1068.21</v>
      </c>
      <c r="H316" s="21">
        <v>44658</v>
      </c>
    </row>
    <row r="317" spans="2:8" s="1" customFormat="1" ht="24" customHeight="1" x14ac:dyDescent="0.3">
      <c r="B317" s="3" t="s">
        <v>607</v>
      </c>
      <c r="C317" s="13">
        <v>1068.21</v>
      </c>
      <c r="D317" s="21">
        <v>44658</v>
      </c>
      <c r="E317" s="20" t="s">
        <v>531</v>
      </c>
      <c r="F317" s="20" t="s">
        <v>679</v>
      </c>
      <c r="G317" s="13">
        <v>1068.21</v>
      </c>
      <c r="H317" s="21">
        <v>44658</v>
      </c>
    </row>
    <row r="318" spans="2:8" s="1" customFormat="1" ht="24" customHeight="1" x14ac:dyDescent="0.3">
      <c r="B318" s="3" t="s">
        <v>608</v>
      </c>
      <c r="C318" s="13">
        <v>1068.21</v>
      </c>
      <c r="D318" s="21">
        <v>44658</v>
      </c>
      <c r="E318" s="20" t="s">
        <v>466</v>
      </c>
      <c r="F318" s="20" t="s">
        <v>679</v>
      </c>
      <c r="G318" s="13">
        <v>1068.21</v>
      </c>
      <c r="H318" s="21">
        <v>44658</v>
      </c>
    </row>
    <row r="319" spans="2:8" s="1" customFormat="1" ht="24" customHeight="1" x14ac:dyDescent="0.3">
      <c r="B319" s="3" t="s">
        <v>609</v>
      </c>
      <c r="C319" s="13">
        <v>1068.21</v>
      </c>
      <c r="D319" s="21">
        <v>44658</v>
      </c>
      <c r="E319" s="20" t="s">
        <v>227</v>
      </c>
      <c r="F319" s="20" t="s">
        <v>679</v>
      </c>
      <c r="G319" s="13">
        <v>1068.21</v>
      </c>
      <c r="H319" s="21">
        <v>44658</v>
      </c>
    </row>
    <row r="320" spans="2:8" s="1" customFormat="1" ht="24" customHeight="1" x14ac:dyDescent="0.3">
      <c r="B320" s="3" t="s">
        <v>610</v>
      </c>
      <c r="C320" s="13">
        <v>1068.21</v>
      </c>
      <c r="D320" s="21">
        <v>44658</v>
      </c>
      <c r="E320" s="20" t="s">
        <v>193</v>
      </c>
      <c r="F320" s="20" t="s">
        <v>679</v>
      </c>
      <c r="G320" s="13">
        <v>1068.21</v>
      </c>
      <c r="H320" s="21">
        <v>44658</v>
      </c>
    </row>
    <row r="321" spans="2:8" s="1" customFormat="1" ht="24" customHeight="1" x14ac:dyDescent="0.3">
      <c r="B321" s="3" t="s">
        <v>611</v>
      </c>
      <c r="C321" s="13">
        <v>1068.21</v>
      </c>
      <c r="D321" s="21">
        <v>44662</v>
      </c>
      <c r="E321" s="20" t="s">
        <v>512</v>
      </c>
      <c r="F321" s="20" t="s">
        <v>679</v>
      </c>
      <c r="G321" s="13">
        <v>1068.21</v>
      </c>
      <c r="H321" s="21">
        <v>44662</v>
      </c>
    </row>
    <row r="322" spans="2:8" s="1" customFormat="1" ht="24" customHeight="1" x14ac:dyDescent="0.3">
      <c r="B322" s="3" t="s">
        <v>612</v>
      </c>
      <c r="C322" s="13">
        <v>593.45000000000005</v>
      </c>
      <c r="D322" s="21">
        <v>44662</v>
      </c>
      <c r="E322" s="20" t="s">
        <v>197</v>
      </c>
      <c r="F322" s="20" t="s">
        <v>680</v>
      </c>
      <c r="G322" s="13">
        <v>593.45000000000005</v>
      </c>
      <c r="H322" s="21">
        <v>44663</v>
      </c>
    </row>
    <row r="323" spans="2:8" s="1" customFormat="1" ht="24" customHeight="1" x14ac:dyDescent="0.3">
      <c r="B323" s="3" t="s">
        <v>613</v>
      </c>
      <c r="C323" s="13">
        <v>4000</v>
      </c>
      <c r="D323" s="21">
        <v>44669</v>
      </c>
      <c r="E323" s="20" t="s">
        <v>517</v>
      </c>
      <c r="F323" s="20" t="s">
        <v>518</v>
      </c>
      <c r="G323" s="13">
        <v>4000</v>
      </c>
      <c r="H323" s="21">
        <v>44669</v>
      </c>
    </row>
    <row r="324" spans="2:8" s="1" customFormat="1" ht="24" customHeight="1" x14ac:dyDescent="0.3">
      <c r="B324" s="3" t="s">
        <v>614</v>
      </c>
      <c r="C324" s="13">
        <v>217280</v>
      </c>
      <c r="D324" s="21">
        <v>44670</v>
      </c>
      <c r="E324" s="20" t="s">
        <v>506</v>
      </c>
      <c r="F324" s="20" t="s">
        <v>519</v>
      </c>
      <c r="G324" s="13">
        <v>217280</v>
      </c>
      <c r="H324" s="21">
        <v>44670</v>
      </c>
    </row>
    <row r="325" spans="2:8" s="1" customFormat="1" ht="24" customHeight="1" x14ac:dyDescent="0.3">
      <c r="B325" s="3" t="s">
        <v>615</v>
      </c>
      <c r="C325" s="13">
        <v>211.01</v>
      </c>
      <c r="D325" s="21">
        <v>44670</v>
      </c>
      <c r="E325" s="20" t="s">
        <v>187</v>
      </c>
      <c r="F325" s="20" t="s">
        <v>666</v>
      </c>
      <c r="G325" s="13">
        <v>211.01</v>
      </c>
      <c r="H325" s="21">
        <v>44670</v>
      </c>
    </row>
    <row r="326" spans="2:8" s="1" customFormat="1" ht="24" customHeight="1" x14ac:dyDescent="0.3">
      <c r="B326" s="3" t="s">
        <v>616</v>
      </c>
      <c r="C326" s="13">
        <v>167.05</v>
      </c>
      <c r="D326" s="21">
        <v>44670</v>
      </c>
      <c r="E326" s="20" t="s">
        <v>322</v>
      </c>
      <c r="F326" s="20" t="s">
        <v>666</v>
      </c>
      <c r="G326" s="13">
        <v>167.05</v>
      </c>
      <c r="H326" s="21">
        <v>44670</v>
      </c>
    </row>
    <row r="327" spans="2:8" s="1" customFormat="1" ht="24" customHeight="1" x14ac:dyDescent="0.3">
      <c r="B327" s="3" t="s">
        <v>617</v>
      </c>
      <c r="C327" s="13">
        <v>21040</v>
      </c>
      <c r="D327" s="21">
        <v>44669</v>
      </c>
      <c r="E327" s="20" t="s">
        <v>243</v>
      </c>
      <c r="F327" s="20" t="s">
        <v>658</v>
      </c>
      <c r="G327" s="13">
        <v>1040</v>
      </c>
      <c r="H327" s="21">
        <v>44671</v>
      </c>
    </row>
    <row r="328" spans="2:8" s="1" customFormat="1" ht="24" customHeight="1" x14ac:dyDescent="0.3">
      <c r="B328" s="3" t="s">
        <v>618</v>
      </c>
      <c r="C328" s="13">
        <v>4993.49</v>
      </c>
      <c r="D328" s="21">
        <v>44669</v>
      </c>
      <c r="E328" s="20" t="s">
        <v>520</v>
      </c>
      <c r="F328" s="20" t="s">
        <v>208</v>
      </c>
      <c r="G328" s="13">
        <v>4993.49</v>
      </c>
      <c r="H328" s="21">
        <v>44671</v>
      </c>
    </row>
    <row r="329" spans="2:8" s="1" customFormat="1" ht="24" customHeight="1" x14ac:dyDescent="0.3">
      <c r="B329" s="3" t="s">
        <v>620</v>
      </c>
      <c r="C329" s="13">
        <v>347822.27</v>
      </c>
      <c r="D329" s="21">
        <v>44670</v>
      </c>
      <c r="E329" s="20" t="s">
        <v>217</v>
      </c>
      <c r="F329" s="20" t="s">
        <v>218</v>
      </c>
      <c r="G329" s="13">
        <v>288692.49</v>
      </c>
      <c r="H329" s="21">
        <v>44671</v>
      </c>
    </row>
    <row r="330" spans="2:8" s="1" customFormat="1" ht="24" customHeight="1" x14ac:dyDescent="0.3">
      <c r="B330" s="3" t="s">
        <v>619</v>
      </c>
      <c r="C330" s="13">
        <v>66704.88</v>
      </c>
      <c r="D330" s="21">
        <v>44665</v>
      </c>
      <c r="E330" s="20" t="s">
        <v>217</v>
      </c>
      <c r="F330" s="20" t="s">
        <v>505</v>
      </c>
      <c r="G330" s="13">
        <v>55365.05</v>
      </c>
      <c r="H330" s="21">
        <v>44671</v>
      </c>
    </row>
    <row r="331" spans="2:8" s="1" customFormat="1" ht="24" customHeight="1" x14ac:dyDescent="0.3">
      <c r="B331" s="3" t="s">
        <v>620</v>
      </c>
      <c r="C331" s="13">
        <v>17391.11</v>
      </c>
      <c r="D331" s="21">
        <v>44670</v>
      </c>
      <c r="E331" s="20" t="s">
        <v>247</v>
      </c>
      <c r="F331" s="20" t="s">
        <v>376</v>
      </c>
      <c r="G331" s="13">
        <v>17391.11</v>
      </c>
      <c r="H331" s="21">
        <v>44671</v>
      </c>
    </row>
    <row r="332" spans="2:8" s="1" customFormat="1" ht="24" customHeight="1" x14ac:dyDescent="0.3">
      <c r="B332" s="3" t="s">
        <v>620</v>
      </c>
      <c r="C332" s="13">
        <v>3478.22</v>
      </c>
      <c r="D332" s="21">
        <v>44670</v>
      </c>
      <c r="E332" s="20" t="s">
        <v>373</v>
      </c>
      <c r="F332" s="20" t="s">
        <v>378</v>
      </c>
      <c r="G332" s="13">
        <v>3478.22</v>
      </c>
      <c r="H332" s="21">
        <v>44671</v>
      </c>
    </row>
    <row r="333" spans="2:8" s="1" customFormat="1" ht="24" customHeight="1" x14ac:dyDescent="0.3">
      <c r="B333" s="3" t="s">
        <v>619</v>
      </c>
      <c r="C333" s="13">
        <v>38260.449999999997</v>
      </c>
      <c r="D333" s="21">
        <v>44665</v>
      </c>
      <c r="E333" s="20" t="s">
        <v>181</v>
      </c>
      <c r="F333" s="20" t="s">
        <v>379</v>
      </c>
      <c r="G333" s="13">
        <v>38260.449999999997</v>
      </c>
      <c r="H333" s="21">
        <v>44671</v>
      </c>
    </row>
    <row r="334" spans="2:8" s="1" customFormat="1" ht="24" customHeight="1" x14ac:dyDescent="0.3">
      <c r="B334" s="3" t="s">
        <v>619</v>
      </c>
      <c r="C334" s="13">
        <v>3335.24</v>
      </c>
      <c r="D334" s="21">
        <v>44665</v>
      </c>
      <c r="E334" s="20" t="s">
        <v>247</v>
      </c>
      <c r="F334" s="20" t="s">
        <v>376</v>
      </c>
      <c r="G334" s="13">
        <v>3335.24</v>
      </c>
      <c r="H334" s="21">
        <v>44671</v>
      </c>
    </row>
    <row r="335" spans="2:8" s="1" customFormat="1" ht="24" customHeight="1" x14ac:dyDescent="0.3">
      <c r="B335" s="3" t="s">
        <v>619</v>
      </c>
      <c r="C335" s="13">
        <v>667.05</v>
      </c>
      <c r="D335" s="21">
        <v>44665</v>
      </c>
      <c r="E335" s="20" t="s">
        <v>373</v>
      </c>
      <c r="F335" s="20" t="s">
        <v>378</v>
      </c>
      <c r="G335" s="13">
        <v>667.05</v>
      </c>
      <c r="H335" s="21">
        <v>44671</v>
      </c>
    </row>
    <row r="336" spans="2:8" s="1" customFormat="1" ht="24" customHeight="1" x14ac:dyDescent="0.3">
      <c r="B336" s="3" t="s">
        <v>620</v>
      </c>
      <c r="C336" s="13">
        <v>7337.54</v>
      </c>
      <c r="D336" s="21">
        <v>44670</v>
      </c>
      <c r="E336" s="20" t="s">
        <v>181</v>
      </c>
      <c r="F336" s="20" t="s">
        <v>379</v>
      </c>
      <c r="G336" s="13">
        <v>7337.54</v>
      </c>
      <c r="H336" s="21">
        <v>44671</v>
      </c>
    </row>
    <row r="337" spans="2:8" s="1" customFormat="1" ht="24" customHeight="1" x14ac:dyDescent="0.3">
      <c r="B337" s="3" t="s">
        <v>621</v>
      </c>
      <c r="C337" s="13">
        <v>11360.23</v>
      </c>
      <c r="D337" s="21">
        <v>44670</v>
      </c>
      <c r="E337" s="20" t="s">
        <v>521</v>
      </c>
      <c r="F337" s="20" t="s">
        <v>522</v>
      </c>
      <c r="G337" s="13">
        <v>10792.22</v>
      </c>
      <c r="H337" s="21">
        <v>44671</v>
      </c>
    </row>
    <row r="338" spans="2:8" s="1" customFormat="1" ht="24" customHeight="1" x14ac:dyDescent="0.3">
      <c r="B338" s="3" t="s">
        <v>621</v>
      </c>
      <c r="C338" s="13">
        <v>568.01</v>
      </c>
      <c r="D338" s="21">
        <v>44670</v>
      </c>
      <c r="E338" s="20" t="s">
        <v>247</v>
      </c>
      <c r="F338" s="20" t="s">
        <v>523</v>
      </c>
      <c r="G338" s="13">
        <v>568.01</v>
      </c>
      <c r="H338" s="21">
        <v>44671</v>
      </c>
    </row>
    <row r="339" spans="2:8" s="1" customFormat="1" ht="24" customHeight="1" x14ac:dyDescent="0.3">
      <c r="B339" s="3" t="s">
        <v>622</v>
      </c>
      <c r="C339" s="13">
        <v>2791.5</v>
      </c>
      <c r="D339" s="21">
        <v>44670</v>
      </c>
      <c r="E339" s="20" t="s">
        <v>524</v>
      </c>
      <c r="F339" s="20" t="s">
        <v>206</v>
      </c>
      <c r="G339" s="13">
        <v>2791.5</v>
      </c>
      <c r="H339" s="21">
        <v>44671</v>
      </c>
    </row>
    <row r="340" spans="2:8" s="1" customFormat="1" ht="24" customHeight="1" x14ac:dyDescent="0.3">
      <c r="B340" s="3" t="s">
        <v>623</v>
      </c>
      <c r="C340" s="13">
        <v>593.45000000000005</v>
      </c>
      <c r="D340" s="21">
        <v>44671</v>
      </c>
      <c r="E340" s="20" t="s">
        <v>495</v>
      </c>
      <c r="F340" s="20" t="s">
        <v>681</v>
      </c>
      <c r="G340" s="13">
        <v>593.45000000000005</v>
      </c>
      <c r="H340" s="21">
        <v>44671</v>
      </c>
    </row>
    <row r="341" spans="2:8" s="1" customFormat="1" ht="24" customHeight="1" x14ac:dyDescent="0.3">
      <c r="B341" s="3" t="s">
        <v>624</v>
      </c>
      <c r="C341" s="13">
        <v>593.45000000000005</v>
      </c>
      <c r="D341" s="21">
        <v>44671</v>
      </c>
      <c r="E341" s="20" t="s">
        <v>197</v>
      </c>
      <c r="F341" s="20" t="s">
        <v>681</v>
      </c>
      <c r="G341" s="13">
        <v>593.45000000000005</v>
      </c>
      <c r="H341" s="21">
        <v>44671</v>
      </c>
    </row>
    <row r="342" spans="2:8" s="1" customFormat="1" ht="24" customHeight="1" x14ac:dyDescent="0.3">
      <c r="B342" s="3" t="s">
        <v>625</v>
      </c>
      <c r="C342" s="13">
        <v>593.45000000000005</v>
      </c>
      <c r="D342" s="21">
        <v>44671</v>
      </c>
      <c r="E342" s="20" t="s">
        <v>322</v>
      </c>
      <c r="F342" s="20" t="s">
        <v>681</v>
      </c>
      <c r="G342" s="13">
        <v>593.45000000000005</v>
      </c>
      <c r="H342" s="21">
        <v>44671</v>
      </c>
    </row>
    <row r="343" spans="2:8" s="1" customFormat="1" ht="24" customHeight="1" x14ac:dyDescent="0.3">
      <c r="B343" s="3" t="s">
        <v>626</v>
      </c>
      <c r="C343" s="13">
        <v>593.45000000000005</v>
      </c>
      <c r="D343" s="21">
        <v>44671</v>
      </c>
      <c r="E343" s="20" t="s">
        <v>188</v>
      </c>
      <c r="F343" s="20" t="s">
        <v>681</v>
      </c>
      <c r="G343" s="13">
        <v>593.45000000000005</v>
      </c>
      <c r="H343" s="21">
        <v>44671</v>
      </c>
    </row>
    <row r="344" spans="2:8" s="1" customFormat="1" ht="24" customHeight="1" x14ac:dyDescent="0.3">
      <c r="B344" s="3" t="s">
        <v>627</v>
      </c>
      <c r="C344" s="13">
        <v>593.45000000000005</v>
      </c>
      <c r="D344" s="21">
        <v>44671</v>
      </c>
      <c r="E344" s="20" t="s">
        <v>525</v>
      </c>
      <c r="F344" s="20" t="s">
        <v>681</v>
      </c>
      <c r="G344" s="13">
        <v>593.45000000000005</v>
      </c>
      <c r="H344" s="21">
        <v>44671</v>
      </c>
    </row>
    <row r="345" spans="2:8" s="1" customFormat="1" ht="24" customHeight="1" x14ac:dyDescent="0.3">
      <c r="B345" s="3" t="s">
        <v>629</v>
      </c>
      <c r="C345" s="13">
        <v>1410000</v>
      </c>
      <c r="D345" s="21">
        <v>44671</v>
      </c>
      <c r="E345" s="20" t="s">
        <v>628</v>
      </c>
      <c r="F345" s="20" t="s">
        <v>654</v>
      </c>
      <c r="G345" s="13">
        <v>1410000</v>
      </c>
      <c r="H345" s="21">
        <v>44676</v>
      </c>
    </row>
    <row r="346" spans="2:8" s="1" customFormat="1" ht="24" customHeight="1" x14ac:dyDescent="0.3">
      <c r="B346" s="3" t="s">
        <v>630</v>
      </c>
      <c r="C346" s="13">
        <v>3420.77</v>
      </c>
      <c r="D346" s="21">
        <v>44676</v>
      </c>
      <c r="E346" s="9" t="s">
        <v>256</v>
      </c>
      <c r="F346" s="9" t="s">
        <v>257</v>
      </c>
      <c r="G346" s="13">
        <v>3420.77</v>
      </c>
      <c r="H346" s="21">
        <v>44676</v>
      </c>
    </row>
    <row r="347" spans="2:8" s="1" customFormat="1" ht="24" customHeight="1" x14ac:dyDescent="0.3">
      <c r="B347" s="3" t="s">
        <v>631</v>
      </c>
      <c r="C347" s="13">
        <v>225.88</v>
      </c>
      <c r="D347" s="21">
        <v>44676</v>
      </c>
      <c r="E347" s="9" t="s">
        <v>256</v>
      </c>
      <c r="F347" s="9" t="s">
        <v>260</v>
      </c>
      <c r="G347" s="13">
        <v>225.88</v>
      </c>
      <c r="H347" s="21">
        <v>44676</v>
      </c>
    </row>
    <row r="348" spans="2:8" s="1" customFormat="1" ht="24" customHeight="1" x14ac:dyDescent="0.3">
      <c r="B348" s="3" t="s">
        <v>632</v>
      </c>
      <c r="C348" s="13">
        <v>24197.05</v>
      </c>
      <c r="D348" s="21">
        <v>44676</v>
      </c>
      <c r="E348" s="9" t="s">
        <v>256</v>
      </c>
      <c r="F348" s="9" t="s">
        <v>261</v>
      </c>
      <c r="G348" s="13">
        <v>24197.05</v>
      </c>
      <c r="H348" s="21">
        <v>44676</v>
      </c>
    </row>
    <row r="349" spans="2:8" s="1" customFormat="1" ht="24" customHeight="1" x14ac:dyDescent="0.3">
      <c r="B349" s="3" t="s">
        <v>633</v>
      </c>
      <c r="C349" s="13">
        <v>114391.3</v>
      </c>
      <c r="D349" s="21">
        <v>44676</v>
      </c>
      <c r="E349" s="9" t="s">
        <v>256</v>
      </c>
      <c r="F349" s="9" t="s">
        <v>263</v>
      </c>
      <c r="G349" s="13">
        <v>114391.3</v>
      </c>
      <c r="H349" s="21">
        <v>44676</v>
      </c>
    </row>
    <row r="350" spans="2:8" s="1" customFormat="1" ht="24" customHeight="1" x14ac:dyDescent="0.3">
      <c r="B350" s="3" t="s">
        <v>634</v>
      </c>
      <c r="C350" s="13">
        <v>19770.400000000001</v>
      </c>
      <c r="D350" s="21">
        <v>44676</v>
      </c>
      <c r="E350" s="9" t="s">
        <v>256</v>
      </c>
      <c r="F350" s="9" t="s">
        <v>265</v>
      </c>
      <c r="G350" s="13">
        <v>19770.400000000001</v>
      </c>
      <c r="H350" s="21">
        <v>44676</v>
      </c>
    </row>
    <row r="351" spans="2:8" s="1" customFormat="1" ht="24" customHeight="1" x14ac:dyDescent="0.3">
      <c r="B351" s="3" t="s">
        <v>635</v>
      </c>
      <c r="C351" s="13">
        <v>108652.25</v>
      </c>
      <c r="D351" s="21">
        <v>44676</v>
      </c>
      <c r="E351" s="9" t="s">
        <v>256</v>
      </c>
      <c r="F351" s="9" t="s">
        <v>267</v>
      </c>
      <c r="G351" s="13">
        <v>108652.25</v>
      </c>
      <c r="H351" s="21">
        <v>44676</v>
      </c>
    </row>
    <row r="352" spans="2:8" s="1" customFormat="1" ht="24" customHeight="1" x14ac:dyDescent="0.3">
      <c r="B352" s="3" t="s">
        <v>636</v>
      </c>
      <c r="C352" s="13">
        <v>341668.04</v>
      </c>
      <c r="D352" s="21">
        <v>44676</v>
      </c>
      <c r="E352" s="9" t="s">
        <v>256</v>
      </c>
      <c r="F352" s="9" t="s">
        <v>269</v>
      </c>
      <c r="G352" s="13">
        <v>197605.6</v>
      </c>
      <c r="H352" s="21">
        <v>44676</v>
      </c>
    </row>
    <row r="353" spans="2:8" s="1" customFormat="1" ht="24" customHeight="1" x14ac:dyDescent="0.3">
      <c r="B353" s="3" t="s">
        <v>636</v>
      </c>
      <c r="C353" s="13">
        <v>56.47</v>
      </c>
      <c r="D353" s="21">
        <v>44676</v>
      </c>
      <c r="E353" s="9" t="s">
        <v>256</v>
      </c>
      <c r="F353" s="9" t="s">
        <v>270</v>
      </c>
      <c r="G353" s="13">
        <v>56.47</v>
      </c>
      <c r="H353" s="21">
        <v>44676</v>
      </c>
    </row>
    <row r="354" spans="2:8" s="1" customFormat="1" ht="24" customHeight="1" x14ac:dyDescent="0.3">
      <c r="B354" s="3" t="s">
        <v>636</v>
      </c>
      <c r="C354" s="13">
        <v>20050.650000000001</v>
      </c>
      <c r="D354" s="21">
        <v>44676</v>
      </c>
      <c r="E354" s="9" t="s">
        <v>181</v>
      </c>
      <c r="F354" s="9" t="s">
        <v>271</v>
      </c>
      <c r="G354" s="13">
        <v>20050.650000000001</v>
      </c>
      <c r="H354" s="21">
        <v>44676</v>
      </c>
    </row>
    <row r="355" spans="2:8" s="1" customFormat="1" ht="24" customHeight="1" x14ac:dyDescent="0.3">
      <c r="B355" s="3" t="s">
        <v>636</v>
      </c>
      <c r="C355" s="13">
        <v>77.3</v>
      </c>
      <c r="D355" s="21">
        <v>44676</v>
      </c>
      <c r="E355" s="9" t="s">
        <v>272</v>
      </c>
      <c r="F355" s="9" t="s">
        <v>273</v>
      </c>
      <c r="G355" s="13">
        <v>77.3</v>
      </c>
      <c r="H355" s="21">
        <v>44676</v>
      </c>
    </row>
    <row r="356" spans="2:8" s="1" customFormat="1" ht="24" customHeight="1" x14ac:dyDescent="0.3">
      <c r="B356" s="3" t="s">
        <v>636</v>
      </c>
      <c r="C356" s="13">
        <v>81.69</v>
      </c>
      <c r="D356" s="21">
        <v>44676</v>
      </c>
      <c r="E356" s="9" t="s">
        <v>275</v>
      </c>
      <c r="F356" s="9" t="s">
        <v>273</v>
      </c>
      <c r="G356" s="13">
        <v>81.69</v>
      </c>
      <c r="H356" s="21">
        <v>44676</v>
      </c>
    </row>
    <row r="357" spans="2:8" s="1" customFormat="1" ht="24" customHeight="1" x14ac:dyDescent="0.3">
      <c r="B357" s="3" t="s">
        <v>636</v>
      </c>
      <c r="C357" s="13">
        <v>36.47</v>
      </c>
      <c r="D357" s="21">
        <v>44676</v>
      </c>
      <c r="E357" s="9" t="s">
        <v>274</v>
      </c>
      <c r="F357" s="9" t="s">
        <v>273</v>
      </c>
      <c r="G357" s="13">
        <v>36.47</v>
      </c>
      <c r="H357" s="21">
        <v>44676</v>
      </c>
    </row>
    <row r="358" spans="2:8" s="1" customFormat="1" ht="24" customHeight="1" x14ac:dyDescent="0.3">
      <c r="B358" s="3" t="s">
        <v>636</v>
      </c>
      <c r="C358" s="13">
        <v>25</v>
      </c>
      <c r="D358" s="21">
        <v>44676</v>
      </c>
      <c r="E358" s="9" t="s">
        <v>276</v>
      </c>
      <c r="F358" s="9" t="s">
        <v>273</v>
      </c>
      <c r="G358" s="13">
        <v>25</v>
      </c>
      <c r="H358" s="21">
        <v>44676</v>
      </c>
    </row>
    <row r="359" spans="2:8" s="1" customFormat="1" ht="24" customHeight="1" x14ac:dyDescent="0.3">
      <c r="B359" s="3" t="s">
        <v>636</v>
      </c>
      <c r="C359" s="13">
        <v>127.4</v>
      </c>
      <c r="D359" s="21">
        <v>44676</v>
      </c>
      <c r="E359" s="9" t="s">
        <v>288</v>
      </c>
      <c r="F359" s="9" t="s">
        <v>273</v>
      </c>
      <c r="G359" s="13">
        <v>127.4</v>
      </c>
      <c r="H359" s="21">
        <v>44676</v>
      </c>
    </row>
    <row r="360" spans="2:8" s="1" customFormat="1" ht="24" customHeight="1" x14ac:dyDescent="0.3">
      <c r="B360" s="3" t="s">
        <v>636</v>
      </c>
      <c r="C360" s="13">
        <v>57527.86</v>
      </c>
      <c r="D360" s="21">
        <v>44676</v>
      </c>
      <c r="E360" s="9" t="s">
        <v>277</v>
      </c>
      <c r="F360" s="9" t="s">
        <v>278</v>
      </c>
      <c r="G360" s="13">
        <v>57527.86</v>
      </c>
      <c r="H360" s="21">
        <v>44676</v>
      </c>
    </row>
    <row r="361" spans="2:8" s="1" customFormat="1" ht="24" customHeight="1" x14ac:dyDescent="0.3">
      <c r="B361" s="3" t="s">
        <v>636</v>
      </c>
      <c r="C361" s="13">
        <v>74.87</v>
      </c>
      <c r="D361" s="21">
        <v>44676</v>
      </c>
      <c r="E361" s="9" t="s">
        <v>280</v>
      </c>
      <c r="F361" s="9" t="s">
        <v>273</v>
      </c>
      <c r="G361" s="13">
        <v>74.87</v>
      </c>
      <c r="H361" s="21">
        <v>44676</v>
      </c>
    </row>
    <row r="362" spans="2:8" s="1" customFormat="1" ht="24" customHeight="1" x14ac:dyDescent="0.3">
      <c r="B362" s="3" t="s">
        <v>636</v>
      </c>
      <c r="C362" s="13">
        <v>11828.63</v>
      </c>
      <c r="D362" s="21">
        <v>44676</v>
      </c>
      <c r="E362" s="9" t="s">
        <v>281</v>
      </c>
      <c r="F362" s="9" t="s">
        <v>273</v>
      </c>
      <c r="G362" s="13">
        <v>11828.63</v>
      </c>
      <c r="H362" s="21">
        <v>44676</v>
      </c>
    </row>
    <row r="363" spans="2:8" s="1" customFormat="1" ht="24" customHeight="1" x14ac:dyDescent="0.3">
      <c r="B363" s="3" t="s">
        <v>636</v>
      </c>
      <c r="C363" s="13">
        <v>96.96</v>
      </c>
      <c r="D363" s="21">
        <v>44676</v>
      </c>
      <c r="E363" s="9" t="s">
        <v>282</v>
      </c>
      <c r="F363" s="9" t="s">
        <v>273</v>
      </c>
      <c r="G363" s="13">
        <v>96.96</v>
      </c>
      <c r="H363" s="21">
        <v>44676</v>
      </c>
    </row>
    <row r="364" spans="2:8" s="1" customFormat="1" ht="24" customHeight="1" x14ac:dyDescent="0.3">
      <c r="B364" s="3" t="s">
        <v>636</v>
      </c>
      <c r="C364" s="13">
        <v>256.86</v>
      </c>
      <c r="D364" s="21">
        <v>44676</v>
      </c>
      <c r="E364" s="9" t="s">
        <v>283</v>
      </c>
      <c r="F364" s="9" t="s">
        <v>273</v>
      </c>
      <c r="G364" s="13">
        <v>256.86</v>
      </c>
      <c r="H364" s="21">
        <v>44676</v>
      </c>
    </row>
    <row r="365" spans="2:8" s="1" customFormat="1" ht="24" customHeight="1" x14ac:dyDescent="0.3">
      <c r="B365" s="3" t="s">
        <v>636</v>
      </c>
      <c r="C365" s="13">
        <v>818.63</v>
      </c>
      <c r="D365" s="21">
        <v>44676</v>
      </c>
      <c r="E365" s="9" t="s">
        <v>284</v>
      </c>
      <c r="F365" s="9" t="s">
        <v>273</v>
      </c>
      <c r="G365" s="13">
        <v>818.63</v>
      </c>
      <c r="H365" s="21">
        <v>44676</v>
      </c>
    </row>
    <row r="366" spans="2:8" s="1" customFormat="1" ht="24" customHeight="1" x14ac:dyDescent="0.3">
      <c r="B366" s="3" t="s">
        <v>636</v>
      </c>
      <c r="C366" s="13">
        <v>16.89</v>
      </c>
      <c r="D366" s="21">
        <v>44676</v>
      </c>
      <c r="E366" s="9" t="s">
        <v>285</v>
      </c>
      <c r="F366" s="9" t="s">
        <v>273</v>
      </c>
      <c r="G366" s="13">
        <v>16.89</v>
      </c>
      <c r="H366" s="21">
        <v>44676</v>
      </c>
    </row>
    <row r="367" spans="2:8" s="1" customFormat="1" ht="24" customHeight="1" x14ac:dyDescent="0.3">
      <c r="B367" s="3" t="s">
        <v>636</v>
      </c>
      <c r="C367" s="13">
        <v>550.48</v>
      </c>
      <c r="D367" s="21">
        <v>44676</v>
      </c>
      <c r="E367" s="9" t="s">
        <v>286</v>
      </c>
      <c r="F367" s="9" t="s">
        <v>287</v>
      </c>
      <c r="G367" s="13">
        <v>550.48</v>
      </c>
      <c r="H367" s="21">
        <v>44676</v>
      </c>
    </row>
    <row r="368" spans="2:8" s="1" customFormat="1" ht="24" customHeight="1" x14ac:dyDescent="0.3">
      <c r="B368" s="3" t="s">
        <v>636</v>
      </c>
      <c r="C368" s="13">
        <v>530.53</v>
      </c>
      <c r="D368" s="21">
        <v>44676</v>
      </c>
      <c r="E368" s="9" t="s">
        <v>289</v>
      </c>
      <c r="F368" s="9" t="s">
        <v>287</v>
      </c>
      <c r="G368" s="13">
        <v>530.53</v>
      </c>
      <c r="H368" s="21">
        <v>44676</v>
      </c>
    </row>
    <row r="369" spans="2:8" s="1" customFormat="1" ht="24" customHeight="1" x14ac:dyDescent="0.3">
      <c r="B369" s="3" t="s">
        <v>636</v>
      </c>
      <c r="C369" s="13">
        <v>1003.02</v>
      </c>
      <c r="D369" s="21">
        <v>44676</v>
      </c>
      <c r="E369" s="9" t="s">
        <v>291</v>
      </c>
      <c r="F369" s="9" t="s">
        <v>287</v>
      </c>
      <c r="G369" s="13">
        <v>1003.02</v>
      </c>
      <c r="H369" s="21">
        <v>44676</v>
      </c>
    </row>
    <row r="370" spans="2:8" s="1" customFormat="1" ht="24" customHeight="1" x14ac:dyDescent="0.3">
      <c r="B370" s="3" t="s">
        <v>637</v>
      </c>
      <c r="C370" s="13">
        <v>9535.64</v>
      </c>
      <c r="D370" s="21">
        <v>44670</v>
      </c>
      <c r="E370" s="20" t="s">
        <v>224</v>
      </c>
      <c r="F370" s="20" t="s">
        <v>526</v>
      </c>
      <c r="G370" s="13">
        <v>9058.86</v>
      </c>
      <c r="H370" s="21">
        <v>44676</v>
      </c>
    </row>
    <row r="371" spans="2:8" s="1" customFormat="1" ht="24" customHeight="1" x14ac:dyDescent="0.3">
      <c r="B371" s="3" t="s">
        <v>637</v>
      </c>
      <c r="C371" s="13">
        <v>476.78</v>
      </c>
      <c r="D371" s="21">
        <v>44670</v>
      </c>
      <c r="E371" s="20" t="s">
        <v>247</v>
      </c>
      <c r="F371" s="20" t="s">
        <v>527</v>
      </c>
      <c r="G371" s="13">
        <v>476.78</v>
      </c>
      <c r="H371" s="21">
        <v>44676</v>
      </c>
    </row>
    <row r="372" spans="2:8" s="1" customFormat="1" ht="24" customHeight="1" x14ac:dyDescent="0.3">
      <c r="B372" s="3" t="s">
        <v>638</v>
      </c>
      <c r="C372" s="13">
        <v>380471.42</v>
      </c>
      <c r="D372" s="21">
        <v>44671</v>
      </c>
      <c r="E372" s="20" t="s">
        <v>214</v>
      </c>
      <c r="F372" s="20" t="s">
        <v>213</v>
      </c>
      <c r="G372" s="13">
        <v>315791.28000000003</v>
      </c>
      <c r="H372" s="21">
        <v>44676</v>
      </c>
    </row>
    <row r="373" spans="2:8" s="1" customFormat="1" ht="24" customHeight="1" x14ac:dyDescent="0.3">
      <c r="B373" s="3" t="s">
        <v>638</v>
      </c>
      <c r="C373" s="13">
        <v>19023.57</v>
      </c>
      <c r="D373" s="21">
        <v>44671</v>
      </c>
      <c r="E373" s="20" t="s">
        <v>247</v>
      </c>
      <c r="F373" s="20" t="s">
        <v>528</v>
      </c>
      <c r="G373" s="13">
        <v>19023.57</v>
      </c>
      <c r="H373" s="21">
        <v>44676</v>
      </c>
    </row>
    <row r="374" spans="2:8" s="1" customFormat="1" ht="24" customHeight="1" x14ac:dyDescent="0.3">
      <c r="B374" s="3" t="s">
        <v>638</v>
      </c>
      <c r="C374" s="13">
        <v>41851.86</v>
      </c>
      <c r="D374" s="21">
        <v>44671</v>
      </c>
      <c r="E374" s="20" t="s">
        <v>181</v>
      </c>
      <c r="F374" s="20" t="s">
        <v>529</v>
      </c>
      <c r="G374" s="13">
        <v>41851.86</v>
      </c>
      <c r="H374" s="21">
        <v>44676</v>
      </c>
    </row>
    <row r="375" spans="2:8" s="1" customFormat="1" ht="24" customHeight="1" x14ac:dyDescent="0.3">
      <c r="B375" s="3" t="s">
        <v>638</v>
      </c>
      <c r="C375" s="13">
        <v>3804.71</v>
      </c>
      <c r="D375" s="21">
        <v>44671</v>
      </c>
      <c r="E375" s="20" t="s">
        <v>373</v>
      </c>
      <c r="F375" s="20" t="s">
        <v>530</v>
      </c>
      <c r="G375" s="13">
        <v>3804.71</v>
      </c>
      <c r="H375" s="21">
        <v>44676</v>
      </c>
    </row>
    <row r="376" spans="2:8" s="1" customFormat="1" ht="24" customHeight="1" x14ac:dyDescent="0.3">
      <c r="B376" s="3" t="s">
        <v>639</v>
      </c>
      <c r="C376" s="13">
        <v>13770</v>
      </c>
      <c r="D376" s="21">
        <v>44670</v>
      </c>
      <c r="E376" s="20" t="s">
        <v>225</v>
      </c>
      <c r="F376" s="20" t="s">
        <v>226</v>
      </c>
      <c r="G376" s="13">
        <v>9983.25</v>
      </c>
      <c r="H376" s="21">
        <v>44677</v>
      </c>
    </row>
    <row r="377" spans="2:8" s="1" customFormat="1" ht="24" customHeight="1" x14ac:dyDescent="0.3">
      <c r="B377" s="3" t="s">
        <v>639</v>
      </c>
      <c r="C377" s="13">
        <v>3786.75</v>
      </c>
      <c r="D377" s="21">
        <v>44670</v>
      </c>
      <c r="E377" s="20" t="s">
        <v>373</v>
      </c>
      <c r="F377" s="20" t="s">
        <v>491</v>
      </c>
      <c r="G377" s="13">
        <v>3786.75</v>
      </c>
      <c r="H377" s="21">
        <v>44677</v>
      </c>
    </row>
    <row r="378" spans="2:8" s="1" customFormat="1" ht="24" customHeight="1" x14ac:dyDescent="0.3">
      <c r="B378" s="3" t="s">
        <v>640</v>
      </c>
      <c r="C378" s="13">
        <v>6074.16</v>
      </c>
      <c r="D378" s="21">
        <v>44670</v>
      </c>
      <c r="E378" s="20" t="s">
        <v>203</v>
      </c>
      <c r="F378" s="20" t="s">
        <v>204</v>
      </c>
      <c r="G378" s="13">
        <v>5848.2</v>
      </c>
      <c r="H378" s="21">
        <v>44677</v>
      </c>
    </row>
    <row r="379" spans="2:8" s="1" customFormat="1" ht="24" customHeight="1" x14ac:dyDescent="0.3">
      <c r="B379" s="3" t="s">
        <v>640</v>
      </c>
      <c r="C379" s="13">
        <v>232.03</v>
      </c>
      <c r="D379" s="21">
        <v>44670</v>
      </c>
      <c r="E379" s="20" t="s">
        <v>247</v>
      </c>
      <c r="F379" s="20" t="s">
        <v>367</v>
      </c>
      <c r="G379" s="13">
        <v>232.03</v>
      </c>
      <c r="H379" s="21">
        <v>44677</v>
      </c>
    </row>
    <row r="380" spans="2:8" s="1" customFormat="1" ht="24" customHeight="1" x14ac:dyDescent="0.3">
      <c r="B380" s="3" t="s">
        <v>641</v>
      </c>
      <c r="C380" s="13">
        <v>10929.66</v>
      </c>
      <c r="D380" s="21">
        <v>44671</v>
      </c>
      <c r="E380" s="20" t="s">
        <v>532</v>
      </c>
      <c r="F380" s="20" t="s">
        <v>533</v>
      </c>
      <c r="G380" s="13">
        <v>10929.66</v>
      </c>
      <c r="H380" s="21">
        <v>44677</v>
      </c>
    </row>
    <row r="381" spans="2:8" s="1" customFormat="1" ht="24" customHeight="1" x14ac:dyDescent="0.3">
      <c r="B381" s="3" t="s">
        <v>642</v>
      </c>
      <c r="C381" s="13">
        <v>20000</v>
      </c>
      <c r="D381" s="21">
        <v>44673</v>
      </c>
      <c r="E381" s="20" t="s">
        <v>215</v>
      </c>
      <c r="F381" s="20" t="s">
        <v>216</v>
      </c>
      <c r="G381" s="13">
        <v>14500</v>
      </c>
      <c r="H381" s="21">
        <v>44677</v>
      </c>
    </row>
    <row r="382" spans="2:8" s="1" customFormat="1" ht="24" customHeight="1" x14ac:dyDescent="0.3">
      <c r="B382" s="3" t="s">
        <v>642</v>
      </c>
      <c r="C382" s="13">
        <v>5500</v>
      </c>
      <c r="D382" s="21">
        <v>44673</v>
      </c>
      <c r="E382" s="20" t="s">
        <v>373</v>
      </c>
      <c r="F382" s="20" t="s">
        <v>375</v>
      </c>
      <c r="G382" s="13">
        <v>5500</v>
      </c>
      <c r="H382" s="21">
        <v>44677</v>
      </c>
    </row>
    <row r="383" spans="2:8" s="1" customFormat="1" ht="24" customHeight="1" x14ac:dyDescent="0.3">
      <c r="B383" s="3" t="s">
        <v>643</v>
      </c>
      <c r="C383" s="13">
        <v>250</v>
      </c>
      <c r="D383" s="21">
        <v>44677</v>
      </c>
      <c r="E383" s="20" t="s">
        <v>181</v>
      </c>
      <c r="F383" s="20" t="s">
        <v>534</v>
      </c>
      <c r="G383" s="13">
        <v>250</v>
      </c>
      <c r="H383" s="21">
        <v>44677</v>
      </c>
    </row>
    <row r="384" spans="2:8" s="1" customFormat="1" ht="24" customHeight="1" x14ac:dyDescent="0.3">
      <c r="B384" s="3" t="s">
        <v>644</v>
      </c>
      <c r="C384" s="13">
        <v>167.05</v>
      </c>
      <c r="D384" s="21">
        <v>44677</v>
      </c>
      <c r="E384" s="20" t="s">
        <v>359</v>
      </c>
      <c r="F384" s="20" t="s">
        <v>232</v>
      </c>
      <c r="G384" s="13">
        <v>167.05</v>
      </c>
      <c r="H384" s="21">
        <v>44678</v>
      </c>
    </row>
    <row r="385" spans="2:8" s="1" customFormat="1" ht="24" customHeight="1" x14ac:dyDescent="0.3">
      <c r="B385" s="3" t="s">
        <v>645</v>
      </c>
      <c r="C385" s="13">
        <v>167.05</v>
      </c>
      <c r="D385" s="21">
        <v>44677</v>
      </c>
      <c r="E385" s="20" t="s">
        <v>493</v>
      </c>
      <c r="F385" s="20" t="s">
        <v>232</v>
      </c>
      <c r="G385" s="13">
        <v>167.05</v>
      </c>
      <c r="H385" s="21">
        <v>44678</v>
      </c>
    </row>
    <row r="386" spans="2:8" s="1" customFormat="1" ht="24" customHeight="1" x14ac:dyDescent="0.3">
      <c r="B386" s="3" t="s">
        <v>647</v>
      </c>
      <c r="C386" s="13">
        <v>1800000</v>
      </c>
      <c r="D386" s="21">
        <v>44679</v>
      </c>
      <c r="E386" s="20" t="s">
        <v>646</v>
      </c>
      <c r="F386" s="20" t="s">
        <v>652</v>
      </c>
      <c r="G386" s="13">
        <v>1800000</v>
      </c>
      <c r="H386" s="21">
        <v>44679</v>
      </c>
    </row>
    <row r="387" spans="2:8" s="1" customFormat="1" ht="24" customHeight="1" x14ac:dyDescent="0.3">
      <c r="B387" s="3" t="s">
        <v>648</v>
      </c>
      <c r="C387" s="13">
        <v>800000</v>
      </c>
      <c r="D387" s="21">
        <v>44680</v>
      </c>
      <c r="E387" s="20" t="s">
        <v>649</v>
      </c>
      <c r="F387" s="20" t="s">
        <v>651</v>
      </c>
      <c r="G387" s="13">
        <v>800000</v>
      </c>
      <c r="H387" s="21">
        <v>44680</v>
      </c>
    </row>
    <row r="388" spans="2:8" s="1" customFormat="1" ht="24" customHeight="1" x14ac:dyDescent="0.3">
      <c r="B388" s="30"/>
      <c r="C388" s="31"/>
      <c r="D388" s="32"/>
      <c r="E388" s="32"/>
      <c r="F388" s="32"/>
      <c r="G388" s="32"/>
      <c r="H388" s="32"/>
    </row>
    <row r="389" spans="2:8" s="1" customFormat="1" ht="24" customHeight="1" x14ac:dyDescent="0.3">
      <c r="B389" s="3"/>
      <c r="C389" s="3"/>
      <c r="D389" s="3"/>
      <c r="E389" s="3"/>
      <c r="F389" s="3"/>
      <c r="G389" s="3"/>
      <c r="H389" s="3"/>
    </row>
    <row r="394" spans="2:8" x14ac:dyDescent="0.25">
      <c r="B394" s="1"/>
      <c r="E394" s="1"/>
    </row>
    <row r="419" spans="2:8" ht="20.25" x14ac:dyDescent="0.3">
      <c r="B419" s="25"/>
      <c r="C419" s="25"/>
      <c r="D419" s="25"/>
      <c r="E419" s="25"/>
      <c r="F419" s="25"/>
      <c r="G419" s="25"/>
      <c r="H419" s="25"/>
    </row>
  </sheetData>
  <mergeCells count="2">
    <mergeCell ref="B3:I3"/>
    <mergeCell ref="B419:H419"/>
  </mergeCells>
  <pageMargins left="0.511811024" right="0.511811024" top="0.78740157499999996" bottom="0.78740157499999996" header="0.31496062000000002" footer="0.31496062000000002"/>
  <pageSetup paperSize="9" scale="2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2"/>
  <sheetViews>
    <sheetView topLeftCell="C31" workbookViewId="0">
      <selection activeCell="C55" sqref="C55"/>
    </sheetView>
  </sheetViews>
  <sheetFormatPr defaultRowHeight="15" x14ac:dyDescent="0.25"/>
  <cols>
    <col min="2" max="2" width="21.7109375" customWidth="1"/>
    <col min="3" max="3" width="65" customWidth="1"/>
    <col min="4" max="4" width="19.7109375" customWidth="1"/>
    <col min="5" max="5" width="10.42578125" customWidth="1"/>
    <col min="6" max="6" width="12.5703125" customWidth="1"/>
    <col min="8" max="8" width="24" customWidth="1"/>
    <col min="9" max="9" width="67.5703125" customWidth="1"/>
    <col min="10" max="10" width="28.140625" customWidth="1"/>
    <col min="11" max="11" width="20.7109375" customWidth="1"/>
  </cols>
  <sheetData>
    <row r="2" spans="2:12" ht="20.25" x14ac:dyDescent="0.3">
      <c r="B2" s="25" t="s">
        <v>171</v>
      </c>
      <c r="C2" s="26"/>
      <c r="D2" s="26"/>
      <c r="E2" s="26"/>
      <c r="F2" s="26"/>
      <c r="G2" s="26"/>
      <c r="H2" s="26"/>
      <c r="I2" s="26"/>
      <c r="J2" s="26"/>
      <c r="K2" s="1"/>
    </row>
    <row r="3" spans="2:12" ht="18.75" x14ac:dyDescent="0.3">
      <c r="B3" s="11" t="s">
        <v>0</v>
      </c>
      <c r="C3" s="11" t="s">
        <v>1</v>
      </c>
      <c r="D3" s="11" t="s">
        <v>9</v>
      </c>
      <c r="E3" s="11" t="s">
        <v>2</v>
      </c>
      <c r="F3" s="11" t="s">
        <v>3</v>
      </c>
      <c r="G3" s="11" t="s">
        <v>4</v>
      </c>
      <c r="H3" s="11" t="s">
        <v>5</v>
      </c>
      <c r="I3" s="11" t="s">
        <v>6</v>
      </c>
      <c r="J3" s="11" t="s">
        <v>11</v>
      </c>
      <c r="K3" s="12" t="s">
        <v>14</v>
      </c>
    </row>
    <row r="4" spans="2:12" ht="27" customHeight="1" x14ac:dyDescent="0.3">
      <c r="B4" s="5" t="s">
        <v>15</v>
      </c>
      <c r="C4" s="5" t="s">
        <v>10</v>
      </c>
      <c r="D4" s="3">
        <v>1</v>
      </c>
      <c r="E4" s="3">
        <v>312</v>
      </c>
      <c r="F4" s="3" t="s">
        <v>12</v>
      </c>
      <c r="G4" s="3">
        <v>546</v>
      </c>
      <c r="H4" s="13">
        <v>30000</v>
      </c>
      <c r="I4" s="5" t="s">
        <v>16</v>
      </c>
      <c r="J4" s="10" t="s">
        <v>13</v>
      </c>
      <c r="K4" s="15">
        <v>44057</v>
      </c>
    </row>
    <row r="5" spans="2:12" ht="23.25" customHeight="1" x14ac:dyDescent="0.3">
      <c r="B5" s="5" t="s">
        <v>17</v>
      </c>
      <c r="C5" s="5" t="s">
        <v>18</v>
      </c>
      <c r="D5" s="3">
        <v>2</v>
      </c>
      <c r="E5" s="3">
        <v>313</v>
      </c>
      <c r="F5" s="3" t="s">
        <v>19</v>
      </c>
      <c r="G5" s="3">
        <v>550</v>
      </c>
      <c r="H5" s="13">
        <v>250000</v>
      </c>
      <c r="I5" s="5" t="s">
        <v>20</v>
      </c>
      <c r="J5" s="8" t="s">
        <v>21</v>
      </c>
      <c r="K5" s="6">
        <v>44057</v>
      </c>
    </row>
    <row r="6" spans="2:12" s="1" customFormat="1" ht="24" customHeight="1" x14ac:dyDescent="0.3">
      <c r="B6" s="5" t="s">
        <v>22</v>
      </c>
      <c r="C6" s="5" t="s">
        <v>26</v>
      </c>
      <c r="D6" s="3" t="s">
        <v>23</v>
      </c>
      <c r="E6" s="3">
        <v>314</v>
      </c>
      <c r="F6" s="3" t="s">
        <v>24</v>
      </c>
      <c r="G6" s="3">
        <v>549</v>
      </c>
      <c r="H6" s="13">
        <v>100000</v>
      </c>
      <c r="I6" s="5" t="s">
        <v>56</v>
      </c>
      <c r="J6" s="8" t="s">
        <v>25</v>
      </c>
      <c r="K6" s="6">
        <v>44057</v>
      </c>
    </row>
    <row r="7" spans="2:12" s="1" customFormat="1" ht="24" customHeight="1" x14ac:dyDescent="0.3">
      <c r="B7" s="5" t="s">
        <v>61</v>
      </c>
      <c r="C7" s="5" t="s">
        <v>62</v>
      </c>
      <c r="D7" s="3" t="s">
        <v>69</v>
      </c>
      <c r="E7" s="3">
        <v>490</v>
      </c>
      <c r="F7" s="3" t="s">
        <v>63</v>
      </c>
      <c r="G7" s="3">
        <v>807</v>
      </c>
      <c r="H7" s="13">
        <v>548250</v>
      </c>
      <c r="I7" s="5" t="s">
        <v>64</v>
      </c>
      <c r="J7" s="8" t="s">
        <v>65</v>
      </c>
      <c r="K7" s="6">
        <v>44124</v>
      </c>
    </row>
    <row r="8" spans="2:12" s="1" customFormat="1" ht="24" customHeight="1" x14ac:dyDescent="0.3">
      <c r="B8" s="5" t="s">
        <v>70</v>
      </c>
      <c r="C8" s="5" t="s">
        <v>71</v>
      </c>
      <c r="D8" s="3" t="s">
        <v>72</v>
      </c>
      <c r="E8" s="3">
        <v>576</v>
      </c>
      <c r="F8" s="3" t="s">
        <v>73</v>
      </c>
      <c r="G8" s="3">
        <v>927</v>
      </c>
      <c r="H8" s="13">
        <v>200000</v>
      </c>
      <c r="I8" s="5" t="s">
        <v>78</v>
      </c>
      <c r="J8" s="8" t="s">
        <v>74</v>
      </c>
      <c r="K8" s="6">
        <v>44144</v>
      </c>
    </row>
    <row r="9" spans="2:12" s="1" customFormat="1" ht="24" customHeight="1" x14ac:dyDescent="0.3">
      <c r="B9" s="5" t="s">
        <v>75</v>
      </c>
      <c r="C9" s="5" t="s">
        <v>76</v>
      </c>
      <c r="D9" s="3" t="s">
        <v>81</v>
      </c>
      <c r="E9" s="3">
        <v>581</v>
      </c>
      <c r="F9" s="3" t="s">
        <v>77</v>
      </c>
      <c r="G9" s="3">
        <v>934</v>
      </c>
      <c r="H9" s="13">
        <v>200000</v>
      </c>
      <c r="I9" s="5" t="s">
        <v>84</v>
      </c>
      <c r="J9" s="8" t="s">
        <v>74</v>
      </c>
      <c r="K9" s="6">
        <v>44146</v>
      </c>
    </row>
    <row r="10" spans="2:12" s="1" customFormat="1" ht="24" customHeight="1" x14ac:dyDescent="0.3">
      <c r="B10" s="5" t="s">
        <v>79</v>
      </c>
      <c r="C10" s="5" t="s">
        <v>80</v>
      </c>
      <c r="D10" s="3" t="s">
        <v>82</v>
      </c>
      <c r="E10" s="3">
        <v>586</v>
      </c>
      <c r="F10" s="3" t="s">
        <v>83</v>
      </c>
      <c r="G10" s="3">
        <v>935</v>
      </c>
      <c r="H10" s="13">
        <v>100000</v>
      </c>
      <c r="I10" s="5" t="s">
        <v>85</v>
      </c>
      <c r="J10" s="8" t="s">
        <v>74</v>
      </c>
      <c r="K10" s="6">
        <v>44146</v>
      </c>
    </row>
    <row r="11" spans="2:12" s="1" customFormat="1" ht="24" customHeight="1" x14ac:dyDescent="0.3">
      <c r="B11" s="5" t="s">
        <v>86</v>
      </c>
      <c r="C11" s="5" t="s">
        <v>111</v>
      </c>
      <c r="D11" s="3" t="s">
        <v>87</v>
      </c>
      <c r="E11" s="3">
        <v>621</v>
      </c>
      <c r="F11" s="3" t="s">
        <v>88</v>
      </c>
      <c r="G11" s="3">
        <v>970</v>
      </c>
      <c r="H11" s="13">
        <v>206000</v>
      </c>
      <c r="I11" s="5" t="s">
        <v>89</v>
      </c>
      <c r="J11" s="8" t="s">
        <v>65</v>
      </c>
      <c r="K11" s="6">
        <v>44154</v>
      </c>
      <c r="L11" s="1" t="s">
        <v>99</v>
      </c>
    </row>
    <row r="12" spans="2:12" s="1" customFormat="1" ht="24" customHeight="1" x14ac:dyDescent="0.3">
      <c r="B12" s="5" t="s">
        <v>90</v>
      </c>
      <c r="C12" s="5" t="s">
        <v>111</v>
      </c>
      <c r="D12" s="3" t="s">
        <v>91</v>
      </c>
      <c r="E12" s="3">
        <v>629</v>
      </c>
      <c r="F12" s="3" t="s">
        <v>92</v>
      </c>
      <c r="G12" s="3">
        <v>1033</v>
      </c>
      <c r="H12" s="13">
        <v>143000</v>
      </c>
      <c r="I12" s="5" t="s">
        <v>93</v>
      </c>
      <c r="J12" s="8" t="s">
        <v>65</v>
      </c>
      <c r="K12" s="6">
        <v>44160</v>
      </c>
      <c r="L12" s="1" t="s">
        <v>99</v>
      </c>
    </row>
    <row r="13" spans="2:12" s="1" customFormat="1" ht="24" customHeight="1" x14ac:dyDescent="0.3">
      <c r="B13" s="5" t="s">
        <v>94</v>
      </c>
      <c r="C13" s="5" t="s">
        <v>95</v>
      </c>
      <c r="D13" s="3" t="s">
        <v>96</v>
      </c>
      <c r="E13" s="3">
        <v>631</v>
      </c>
      <c r="F13" s="3" t="s">
        <v>97</v>
      </c>
      <c r="G13" s="3">
        <v>1034</v>
      </c>
      <c r="H13" s="13">
        <v>250000</v>
      </c>
      <c r="I13" s="5" t="s">
        <v>98</v>
      </c>
      <c r="J13" s="8" t="s">
        <v>65</v>
      </c>
      <c r="K13" s="6">
        <v>44160</v>
      </c>
      <c r="L13" s="1" t="s">
        <v>99</v>
      </c>
    </row>
    <row r="14" spans="2:12" s="1" customFormat="1" ht="24" customHeight="1" x14ac:dyDescent="0.3">
      <c r="B14" s="5" t="s">
        <v>100</v>
      </c>
      <c r="C14" s="5" t="s">
        <v>101</v>
      </c>
      <c r="D14" s="3" t="s">
        <v>102</v>
      </c>
      <c r="E14" s="3">
        <v>717</v>
      </c>
      <c r="F14" s="3" t="s">
        <v>103</v>
      </c>
      <c r="G14" s="3">
        <v>1116</v>
      </c>
      <c r="H14" s="13">
        <v>150000</v>
      </c>
      <c r="I14" s="5" t="s">
        <v>104</v>
      </c>
      <c r="J14" s="8" t="s">
        <v>110</v>
      </c>
      <c r="K14" s="6">
        <v>44172</v>
      </c>
    </row>
    <row r="15" spans="2:12" s="1" customFormat="1" ht="24" customHeight="1" x14ac:dyDescent="0.3">
      <c r="B15" s="5" t="s">
        <v>106</v>
      </c>
      <c r="C15" s="5" t="s">
        <v>111</v>
      </c>
      <c r="D15" s="3" t="s">
        <v>107</v>
      </c>
      <c r="E15" s="3">
        <v>718</v>
      </c>
      <c r="F15" s="3" t="s">
        <v>108</v>
      </c>
      <c r="G15" s="3">
        <v>1118</v>
      </c>
      <c r="H15" s="13">
        <v>200000</v>
      </c>
      <c r="I15" s="5" t="s">
        <v>109</v>
      </c>
      <c r="J15" s="8" t="s">
        <v>105</v>
      </c>
      <c r="K15" s="6">
        <v>44174</v>
      </c>
    </row>
    <row r="16" spans="2:12" s="1" customFormat="1" ht="24" customHeight="1" x14ac:dyDescent="0.3">
      <c r="B16" s="5" t="s">
        <v>112</v>
      </c>
      <c r="C16" s="5" t="s">
        <v>62</v>
      </c>
      <c r="D16" s="3" t="s">
        <v>113</v>
      </c>
      <c r="E16" s="3">
        <v>755</v>
      </c>
      <c r="F16" s="3" t="s">
        <v>114</v>
      </c>
      <c r="G16" s="3">
        <v>1155</v>
      </c>
      <c r="H16" s="13">
        <v>153000</v>
      </c>
      <c r="I16" s="5" t="s">
        <v>115</v>
      </c>
      <c r="J16" s="8" t="s">
        <v>65</v>
      </c>
      <c r="K16" s="6">
        <v>44182</v>
      </c>
    </row>
    <row r="17" spans="2:11" s="1" customFormat="1" ht="24" customHeight="1" x14ac:dyDescent="0.3">
      <c r="B17" s="5" t="s">
        <v>161</v>
      </c>
      <c r="C17" s="5" t="s">
        <v>162</v>
      </c>
      <c r="D17" s="3" t="s">
        <v>163</v>
      </c>
      <c r="E17" s="3">
        <v>766</v>
      </c>
      <c r="F17" s="3" t="s">
        <v>164</v>
      </c>
      <c r="G17" s="3">
        <v>1195</v>
      </c>
      <c r="H17" s="13">
        <v>499680</v>
      </c>
      <c r="I17" s="5" t="s">
        <v>165</v>
      </c>
      <c r="J17" s="8" t="s">
        <v>143</v>
      </c>
      <c r="K17" s="6">
        <v>44186</v>
      </c>
    </row>
    <row r="18" spans="2:11" s="1" customFormat="1" ht="24" customHeight="1" x14ac:dyDescent="0.3">
      <c r="B18" s="5" t="s">
        <v>139</v>
      </c>
      <c r="C18" s="5" t="s">
        <v>140</v>
      </c>
      <c r="D18" s="3" t="s">
        <v>141</v>
      </c>
      <c r="E18" s="3">
        <v>768</v>
      </c>
      <c r="F18" s="3" t="s">
        <v>145</v>
      </c>
      <c r="G18" s="3">
        <v>12550</v>
      </c>
      <c r="H18" s="13">
        <v>499750</v>
      </c>
      <c r="I18" s="5" t="s">
        <v>142</v>
      </c>
      <c r="J18" s="8" t="s">
        <v>143</v>
      </c>
      <c r="K18" s="6">
        <v>44188</v>
      </c>
    </row>
    <row r="19" spans="2:11" s="1" customFormat="1" ht="24" customHeight="1" x14ac:dyDescent="0.3">
      <c r="B19" s="5" t="s">
        <v>151</v>
      </c>
      <c r="C19" s="5" t="s">
        <v>152</v>
      </c>
      <c r="D19" s="3" t="s">
        <v>153</v>
      </c>
      <c r="E19" s="3">
        <v>769</v>
      </c>
      <c r="F19" s="3" t="s">
        <v>154</v>
      </c>
      <c r="G19" s="3">
        <v>1192</v>
      </c>
      <c r="H19" s="13">
        <v>499675</v>
      </c>
      <c r="I19" s="5" t="s">
        <v>155</v>
      </c>
      <c r="J19" s="8" t="s">
        <v>143</v>
      </c>
      <c r="K19" s="6">
        <v>44186</v>
      </c>
    </row>
    <row r="20" spans="2:11" s="1" customFormat="1" ht="24" customHeight="1" x14ac:dyDescent="0.3">
      <c r="B20" s="5" t="s">
        <v>166</v>
      </c>
      <c r="C20" s="5" t="s">
        <v>167</v>
      </c>
      <c r="D20" s="3" t="s">
        <v>168</v>
      </c>
      <c r="E20" s="3">
        <v>770</v>
      </c>
      <c r="F20" s="3" t="s">
        <v>169</v>
      </c>
      <c r="G20" s="3">
        <v>1193</v>
      </c>
      <c r="H20" s="13">
        <v>498500</v>
      </c>
      <c r="I20" s="5" t="s">
        <v>170</v>
      </c>
      <c r="J20" s="8" t="s">
        <v>143</v>
      </c>
      <c r="K20" s="6">
        <v>44186</v>
      </c>
    </row>
    <row r="21" spans="2:11" s="1" customFormat="1" ht="24" customHeight="1" x14ac:dyDescent="0.3">
      <c r="B21" s="5" t="s">
        <v>156</v>
      </c>
      <c r="C21" s="5" t="s">
        <v>157</v>
      </c>
      <c r="D21" s="3" t="s">
        <v>158</v>
      </c>
      <c r="E21" s="3">
        <v>771</v>
      </c>
      <c r="F21" s="3" t="s">
        <v>159</v>
      </c>
      <c r="G21" s="3">
        <v>1194</v>
      </c>
      <c r="H21" s="13">
        <v>499680</v>
      </c>
      <c r="I21" s="5" t="s">
        <v>160</v>
      </c>
      <c r="J21" s="8" t="s">
        <v>143</v>
      </c>
      <c r="K21" s="6">
        <v>44186</v>
      </c>
    </row>
    <row r="22" spans="2:11" s="1" customFormat="1" ht="24" customHeight="1" x14ac:dyDescent="0.3">
      <c r="B22" s="5" t="s">
        <v>146</v>
      </c>
      <c r="C22" s="5" t="s">
        <v>147</v>
      </c>
      <c r="D22" s="3" t="s">
        <v>148</v>
      </c>
      <c r="E22" s="3">
        <v>8802</v>
      </c>
      <c r="F22" s="3" t="s">
        <v>149</v>
      </c>
      <c r="G22" s="3">
        <v>1191</v>
      </c>
      <c r="H22" s="13">
        <v>499500</v>
      </c>
      <c r="I22" s="5" t="s">
        <v>150</v>
      </c>
      <c r="J22" s="8" t="s">
        <v>143</v>
      </c>
      <c r="K22" s="6">
        <v>44186</v>
      </c>
    </row>
    <row r="23" spans="2:11" s="1" customFormat="1" ht="24" customHeight="1" x14ac:dyDescent="0.3">
      <c r="B23" s="5" t="s">
        <v>135</v>
      </c>
      <c r="C23" s="5" t="s">
        <v>144</v>
      </c>
      <c r="D23" s="3" t="s">
        <v>136</v>
      </c>
      <c r="E23" s="3">
        <v>811</v>
      </c>
      <c r="F23" s="3" t="s">
        <v>137</v>
      </c>
      <c r="G23" s="3">
        <v>1202</v>
      </c>
      <c r="H23" s="13">
        <v>199745</v>
      </c>
      <c r="I23" s="5" t="s">
        <v>138</v>
      </c>
      <c r="J23" s="8" t="s">
        <v>65</v>
      </c>
      <c r="K23" s="6">
        <v>44186</v>
      </c>
    </row>
    <row r="24" spans="2:11" s="1" customFormat="1" ht="24" customHeight="1" x14ac:dyDescent="0.3">
      <c r="B24" s="5" t="s">
        <v>116</v>
      </c>
      <c r="C24" s="5" t="s">
        <v>117</v>
      </c>
      <c r="D24" s="3" t="s">
        <v>118</v>
      </c>
      <c r="E24" s="3">
        <v>815</v>
      </c>
      <c r="F24" s="3" t="s">
        <v>119</v>
      </c>
      <c r="G24" s="3">
        <v>1312</v>
      </c>
      <c r="H24" s="13">
        <v>120000</v>
      </c>
      <c r="I24" s="5" t="s">
        <v>120</v>
      </c>
      <c r="J24" s="8" t="s">
        <v>121</v>
      </c>
      <c r="K24" s="6">
        <v>44188</v>
      </c>
    </row>
    <row r="25" spans="2:11" ht="18.75" x14ac:dyDescent="0.3">
      <c r="B25" s="7" t="s">
        <v>7</v>
      </c>
      <c r="C25" s="14"/>
      <c r="D25" s="14"/>
      <c r="E25" s="14"/>
      <c r="F25" s="14"/>
      <c r="G25" s="14"/>
      <c r="H25" s="2">
        <f>SUM(H4:H24)</f>
        <v>5846780</v>
      </c>
      <c r="I25" s="14"/>
      <c r="J25" s="14"/>
      <c r="K25" s="17"/>
    </row>
    <row r="30" spans="2:11" ht="20.25" x14ac:dyDescent="0.3">
      <c r="B30" s="25" t="s">
        <v>27</v>
      </c>
      <c r="C30" s="26"/>
      <c r="D30" s="26"/>
      <c r="E30" s="26"/>
      <c r="F30" s="26"/>
      <c r="G30" s="26"/>
      <c r="H30" s="26"/>
      <c r="I30" s="26"/>
      <c r="J30" s="26"/>
      <c r="K30" s="1"/>
    </row>
    <row r="31" spans="2:11" ht="18.75" x14ac:dyDescent="0.3">
      <c r="B31" s="11" t="s">
        <v>0</v>
      </c>
      <c r="C31" s="11" t="s">
        <v>1</v>
      </c>
      <c r="D31" s="11" t="s">
        <v>9</v>
      </c>
      <c r="E31" s="11" t="s">
        <v>2</v>
      </c>
      <c r="F31" s="11" t="s">
        <v>3</v>
      </c>
      <c r="G31" s="11" t="s">
        <v>4</v>
      </c>
      <c r="H31" s="11" t="s">
        <v>5</v>
      </c>
      <c r="I31" s="11" t="s">
        <v>6</v>
      </c>
      <c r="J31" s="11" t="s">
        <v>11</v>
      </c>
      <c r="K31" s="12" t="s">
        <v>14</v>
      </c>
    </row>
    <row r="32" spans="2:11" ht="25.5" customHeight="1" x14ac:dyDescent="0.3">
      <c r="B32" s="5" t="s">
        <v>28</v>
      </c>
      <c r="C32" s="5" t="s">
        <v>32</v>
      </c>
      <c r="D32" s="3" t="s">
        <v>29</v>
      </c>
      <c r="E32" s="3">
        <v>338</v>
      </c>
      <c r="F32" s="3">
        <v>782</v>
      </c>
      <c r="G32" s="3" t="s">
        <v>54</v>
      </c>
      <c r="H32" s="13">
        <v>4923</v>
      </c>
      <c r="I32" s="5" t="s">
        <v>30</v>
      </c>
      <c r="J32" s="10" t="s">
        <v>31</v>
      </c>
      <c r="K32" s="10">
        <v>44075</v>
      </c>
    </row>
    <row r="33" spans="2:11" ht="24.75" customHeight="1" x14ac:dyDescent="0.3">
      <c r="B33" s="5" t="s">
        <v>28</v>
      </c>
      <c r="C33" s="5" t="s">
        <v>32</v>
      </c>
      <c r="D33" s="3" t="s">
        <v>33</v>
      </c>
      <c r="E33" s="3">
        <v>339</v>
      </c>
      <c r="F33" s="3">
        <v>783</v>
      </c>
      <c r="G33" s="3" t="s">
        <v>55</v>
      </c>
      <c r="H33" s="13">
        <v>95076.15</v>
      </c>
      <c r="I33" s="5" t="s">
        <v>34</v>
      </c>
      <c r="J33" s="10" t="s">
        <v>31</v>
      </c>
      <c r="K33" s="10">
        <v>44075</v>
      </c>
    </row>
    <row r="34" spans="2:11" s="1" customFormat="1" ht="24.75" customHeight="1" x14ac:dyDescent="0.3">
      <c r="B34" s="5" t="s">
        <v>35</v>
      </c>
      <c r="C34" s="5" t="s">
        <v>32</v>
      </c>
      <c r="D34" s="3" t="s">
        <v>38</v>
      </c>
      <c r="E34" s="3">
        <v>343</v>
      </c>
      <c r="F34" s="3">
        <v>784</v>
      </c>
      <c r="G34" s="3" t="s">
        <v>36</v>
      </c>
      <c r="H34" s="13">
        <v>63705</v>
      </c>
      <c r="I34" s="5" t="s">
        <v>30</v>
      </c>
      <c r="J34" s="10" t="s">
        <v>37</v>
      </c>
      <c r="K34" s="10">
        <v>44075</v>
      </c>
    </row>
    <row r="35" spans="2:11" s="1" customFormat="1" ht="24.75" customHeight="1" x14ac:dyDescent="0.3">
      <c r="B35" s="5" t="s">
        <v>35</v>
      </c>
      <c r="C35" s="5" t="s">
        <v>32</v>
      </c>
      <c r="D35" s="3" t="s">
        <v>39</v>
      </c>
      <c r="E35" s="3">
        <v>344</v>
      </c>
      <c r="F35" s="3">
        <v>785</v>
      </c>
      <c r="G35" s="3" t="s">
        <v>40</v>
      </c>
      <c r="H35" s="13">
        <v>186294.75</v>
      </c>
      <c r="I35" s="5" t="s">
        <v>34</v>
      </c>
      <c r="J35" s="10" t="s">
        <v>37</v>
      </c>
      <c r="K35" s="10">
        <v>44075</v>
      </c>
    </row>
    <row r="36" spans="2:11" s="1" customFormat="1" ht="24.75" customHeight="1" x14ac:dyDescent="0.3">
      <c r="B36" s="5" t="s">
        <v>41</v>
      </c>
      <c r="C36" s="5" t="s">
        <v>32</v>
      </c>
      <c r="D36" s="3" t="s">
        <v>42</v>
      </c>
      <c r="E36" s="3">
        <v>345</v>
      </c>
      <c r="F36" s="3">
        <v>786</v>
      </c>
      <c r="G36" s="3" t="s">
        <v>43</v>
      </c>
      <c r="H36" s="13">
        <v>1314</v>
      </c>
      <c r="I36" s="5" t="s">
        <v>30</v>
      </c>
      <c r="J36" s="10" t="s">
        <v>44</v>
      </c>
      <c r="K36" s="10">
        <v>44075</v>
      </c>
    </row>
    <row r="37" spans="2:11" ht="25.5" customHeight="1" x14ac:dyDescent="0.3">
      <c r="B37" s="5" t="s">
        <v>41</v>
      </c>
      <c r="C37" s="5" t="s">
        <v>32</v>
      </c>
      <c r="D37" s="3" t="s">
        <v>45</v>
      </c>
      <c r="E37" s="3">
        <v>348</v>
      </c>
      <c r="F37" s="3">
        <v>787</v>
      </c>
      <c r="G37" s="3" t="s">
        <v>46</v>
      </c>
      <c r="H37" s="13">
        <v>148685.5</v>
      </c>
      <c r="I37" s="5" t="s">
        <v>34</v>
      </c>
      <c r="J37" s="10" t="s">
        <v>44</v>
      </c>
      <c r="K37" s="10">
        <v>44075</v>
      </c>
    </row>
    <row r="38" spans="2:11" s="1" customFormat="1" ht="24" customHeight="1" x14ac:dyDescent="0.3">
      <c r="B38" s="5" t="s">
        <v>47</v>
      </c>
      <c r="C38" s="5" t="s">
        <v>32</v>
      </c>
      <c r="D38" s="3" t="s">
        <v>48</v>
      </c>
      <c r="E38" s="3">
        <v>350</v>
      </c>
      <c r="F38" s="3">
        <v>788</v>
      </c>
      <c r="G38" s="3" t="s">
        <v>49</v>
      </c>
      <c r="H38" s="13">
        <v>19050</v>
      </c>
      <c r="I38" s="5" t="s">
        <v>30</v>
      </c>
      <c r="J38" s="10" t="s">
        <v>50</v>
      </c>
      <c r="K38" s="10">
        <v>44075</v>
      </c>
    </row>
    <row r="39" spans="2:11" s="1" customFormat="1" ht="21" customHeight="1" x14ac:dyDescent="0.3">
      <c r="B39" s="5" t="s">
        <v>47</v>
      </c>
      <c r="C39" s="5" t="s">
        <v>32</v>
      </c>
      <c r="D39" s="3" t="s">
        <v>52</v>
      </c>
      <c r="E39" s="3">
        <v>351</v>
      </c>
      <c r="F39" s="3">
        <v>789</v>
      </c>
      <c r="G39" s="3" t="s">
        <v>51</v>
      </c>
      <c r="H39" s="13">
        <v>184889.5</v>
      </c>
      <c r="I39" s="5" t="s">
        <v>34</v>
      </c>
      <c r="J39" s="10" t="s">
        <v>50</v>
      </c>
      <c r="K39" s="10">
        <v>44075</v>
      </c>
    </row>
    <row r="40" spans="2:11" s="1" customFormat="1" ht="22.5" customHeight="1" x14ac:dyDescent="0.3">
      <c r="B40" s="5" t="s">
        <v>47</v>
      </c>
      <c r="C40" s="5" t="s">
        <v>8</v>
      </c>
      <c r="D40" s="3" t="s">
        <v>53</v>
      </c>
      <c r="E40" s="3">
        <v>353</v>
      </c>
      <c r="F40" s="3">
        <v>790</v>
      </c>
      <c r="G40" s="3">
        <v>621</v>
      </c>
      <c r="H40" s="13">
        <v>46045</v>
      </c>
      <c r="I40" s="5" t="s">
        <v>34</v>
      </c>
      <c r="J40" s="10" t="s">
        <v>50</v>
      </c>
      <c r="K40" s="10">
        <v>44075</v>
      </c>
    </row>
    <row r="41" spans="2:11" s="1" customFormat="1" ht="22.5" customHeight="1" x14ac:dyDescent="0.3">
      <c r="B41" s="5" t="s">
        <v>47</v>
      </c>
      <c r="C41" s="5" t="s">
        <v>32</v>
      </c>
      <c r="D41" s="3" t="s">
        <v>57</v>
      </c>
      <c r="E41" s="3">
        <v>413</v>
      </c>
      <c r="F41" s="3">
        <v>1006</v>
      </c>
      <c r="G41" s="3">
        <v>762</v>
      </c>
      <c r="H41" s="13">
        <v>108999.95</v>
      </c>
      <c r="I41" s="5" t="s">
        <v>34</v>
      </c>
      <c r="J41" s="10" t="s">
        <v>44</v>
      </c>
      <c r="K41" s="10">
        <v>44113</v>
      </c>
    </row>
    <row r="42" spans="2:11" s="1" customFormat="1" ht="22.5" customHeight="1" x14ac:dyDescent="0.3">
      <c r="B42" s="5" t="s">
        <v>58</v>
      </c>
      <c r="C42" s="5" t="s">
        <v>32</v>
      </c>
      <c r="D42" s="3" t="s">
        <v>59</v>
      </c>
      <c r="E42" s="3">
        <v>476</v>
      </c>
      <c r="F42" s="3">
        <v>1061</v>
      </c>
      <c r="G42" s="3">
        <v>798</v>
      </c>
      <c r="H42" s="13">
        <v>299999.31</v>
      </c>
      <c r="I42" s="5" t="s">
        <v>34</v>
      </c>
      <c r="J42" s="10" t="s">
        <v>60</v>
      </c>
      <c r="K42" s="10">
        <v>44123</v>
      </c>
    </row>
    <row r="43" spans="2:11" s="1" customFormat="1" ht="22.5" customHeight="1" x14ac:dyDescent="0.3">
      <c r="B43" s="5" t="s">
        <v>66</v>
      </c>
      <c r="C43" s="5" t="s">
        <v>32</v>
      </c>
      <c r="D43" s="3" t="s">
        <v>67</v>
      </c>
      <c r="E43" s="3">
        <v>526</v>
      </c>
      <c r="F43" s="3">
        <v>1152</v>
      </c>
      <c r="G43" s="3">
        <v>864</v>
      </c>
      <c r="H43" s="13">
        <v>209999.9</v>
      </c>
      <c r="I43" s="5" t="s">
        <v>34</v>
      </c>
      <c r="J43" s="10" t="s">
        <v>68</v>
      </c>
      <c r="K43" s="10">
        <v>44132</v>
      </c>
    </row>
    <row r="44" spans="2:11" s="1" customFormat="1" ht="22.5" customHeight="1" x14ac:dyDescent="0.3">
      <c r="B44" s="5" t="s">
        <v>126</v>
      </c>
      <c r="C44" s="5" t="s">
        <v>127</v>
      </c>
      <c r="D44" s="3" t="s">
        <v>128</v>
      </c>
      <c r="E44" s="3">
        <v>739</v>
      </c>
      <c r="F44" s="3">
        <v>1614</v>
      </c>
      <c r="G44" s="3">
        <v>1264</v>
      </c>
      <c r="H44" s="13">
        <v>19999.2</v>
      </c>
      <c r="I44" s="5" t="s">
        <v>34</v>
      </c>
      <c r="J44" s="10" t="s">
        <v>129</v>
      </c>
      <c r="K44" s="10">
        <v>44188</v>
      </c>
    </row>
    <row r="45" spans="2:11" s="1" customFormat="1" ht="22.5" customHeight="1" x14ac:dyDescent="0.3">
      <c r="B45" s="5" t="s">
        <v>172</v>
      </c>
      <c r="C45" s="5" t="s">
        <v>32</v>
      </c>
      <c r="D45" s="3" t="s">
        <v>173</v>
      </c>
      <c r="E45" s="3">
        <v>774</v>
      </c>
      <c r="F45" s="3">
        <v>1630</v>
      </c>
      <c r="G45" s="3">
        <v>1207</v>
      </c>
      <c r="H45" s="13">
        <v>60779.95</v>
      </c>
      <c r="I45" s="5" t="s">
        <v>34</v>
      </c>
      <c r="J45" s="10" t="s">
        <v>174</v>
      </c>
      <c r="K45" s="10">
        <v>44186</v>
      </c>
    </row>
    <row r="46" spans="2:11" s="1" customFormat="1" ht="22.5" customHeight="1" x14ac:dyDescent="0.3">
      <c r="B46" s="5" t="s">
        <v>122</v>
      </c>
      <c r="C46" s="5" t="s">
        <v>32</v>
      </c>
      <c r="D46" s="3" t="s">
        <v>123</v>
      </c>
      <c r="E46" s="3">
        <v>775</v>
      </c>
      <c r="F46" s="3">
        <v>1738</v>
      </c>
      <c r="G46" s="3">
        <v>1260</v>
      </c>
      <c r="H46" s="13">
        <v>3385</v>
      </c>
      <c r="I46" s="5" t="s">
        <v>34</v>
      </c>
      <c r="J46" s="10" t="s">
        <v>124</v>
      </c>
      <c r="K46" s="10">
        <v>44188</v>
      </c>
    </row>
    <row r="47" spans="2:11" s="1" customFormat="1" ht="22.5" customHeight="1" x14ac:dyDescent="0.3">
      <c r="B47" s="5" t="s">
        <v>122</v>
      </c>
      <c r="C47" s="5" t="s">
        <v>32</v>
      </c>
      <c r="D47" s="3" t="s">
        <v>125</v>
      </c>
      <c r="E47" s="3">
        <v>776</v>
      </c>
      <c r="F47" s="3">
        <v>1739</v>
      </c>
      <c r="G47" s="3">
        <v>1261</v>
      </c>
      <c r="H47" s="13">
        <v>6615</v>
      </c>
      <c r="I47" s="5" t="s">
        <v>34</v>
      </c>
      <c r="J47" s="10" t="s">
        <v>124</v>
      </c>
      <c r="K47" s="10">
        <v>44188</v>
      </c>
    </row>
    <row r="48" spans="2:11" s="1" customFormat="1" ht="22.5" customHeight="1" x14ac:dyDescent="0.3">
      <c r="B48" s="5" t="s">
        <v>130</v>
      </c>
      <c r="C48" s="5" t="s">
        <v>127</v>
      </c>
      <c r="D48" s="3" t="s">
        <v>131</v>
      </c>
      <c r="E48" s="3">
        <v>777</v>
      </c>
      <c r="F48" s="3">
        <v>1627</v>
      </c>
      <c r="G48" s="3">
        <v>1205</v>
      </c>
      <c r="H48" s="13">
        <v>2998</v>
      </c>
      <c r="I48" s="5" t="s">
        <v>132</v>
      </c>
      <c r="J48" s="10" t="s">
        <v>133</v>
      </c>
      <c r="K48" s="10">
        <v>44186</v>
      </c>
    </row>
    <row r="49" spans="2:11" s="1" customFormat="1" ht="22.5" customHeight="1" x14ac:dyDescent="0.3">
      <c r="B49" s="5" t="s">
        <v>130</v>
      </c>
      <c r="C49" s="5" t="s">
        <v>127</v>
      </c>
      <c r="D49" s="3" t="s">
        <v>134</v>
      </c>
      <c r="E49" s="3">
        <v>778</v>
      </c>
      <c r="F49" s="3">
        <v>1628</v>
      </c>
      <c r="G49" s="3">
        <v>1206</v>
      </c>
      <c r="H49" s="13">
        <v>147001.07999999999</v>
      </c>
      <c r="I49" s="5" t="s">
        <v>34</v>
      </c>
      <c r="J49" s="10" t="s">
        <v>133</v>
      </c>
      <c r="K49" s="10">
        <v>44186</v>
      </c>
    </row>
    <row r="50" spans="2:11" s="1" customFormat="1" ht="22.5" customHeight="1" x14ac:dyDescent="0.3">
      <c r="B50" s="5" t="s">
        <v>175</v>
      </c>
      <c r="C50" s="5" t="s">
        <v>127</v>
      </c>
      <c r="D50" s="3" t="s">
        <v>179</v>
      </c>
      <c r="E50" s="3">
        <v>812</v>
      </c>
      <c r="F50" s="3">
        <v>1734</v>
      </c>
      <c r="G50" s="3">
        <v>1265</v>
      </c>
      <c r="H50" s="13">
        <v>7276.59</v>
      </c>
      <c r="I50" s="5" t="s">
        <v>180</v>
      </c>
      <c r="J50" s="10" t="s">
        <v>177</v>
      </c>
      <c r="K50" s="10">
        <v>44188</v>
      </c>
    </row>
    <row r="51" spans="2:11" s="1" customFormat="1" ht="22.5" customHeight="1" x14ac:dyDescent="0.3">
      <c r="B51" s="5" t="s">
        <v>175</v>
      </c>
      <c r="C51" s="5" t="s">
        <v>127</v>
      </c>
      <c r="D51" s="3" t="s">
        <v>176</v>
      </c>
      <c r="E51" s="3">
        <v>813</v>
      </c>
      <c r="F51" s="3" t="s">
        <v>178</v>
      </c>
      <c r="G51" s="3">
        <v>1266</v>
      </c>
      <c r="H51" s="13">
        <v>192744.1</v>
      </c>
      <c r="I51" s="5" t="s">
        <v>34</v>
      </c>
      <c r="J51" s="10" t="s">
        <v>177</v>
      </c>
      <c r="K51" s="10">
        <v>44188</v>
      </c>
    </row>
    <row r="52" spans="2:11" ht="22.5" customHeight="1" x14ac:dyDescent="0.3">
      <c r="B52" s="7" t="s">
        <v>7</v>
      </c>
      <c r="C52" s="14"/>
      <c r="D52" s="14"/>
      <c r="E52" s="14"/>
      <c r="F52" s="14"/>
      <c r="G52" s="14"/>
      <c r="H52" s="2">
        <f>SUM(H32:H48)</f>
        <v>1462759.2099999997</v>
      </c>
      <c r="I52" s="14"/>
      <c r="J52" s="14"/>
      <c r="K52" s="14"/>
    </row>
  </sheetData>
  <mergeCells count="2">
    <mergeCell ref="B2:J2"/>
    <mergeCell ref="B30:J3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iloene.azevedo</dc:creator>
  <cp:lastModifiedBy>iloene.azevedo</cp:lastModifiedBy>
  <cp:lastPrinted>2022-05-18T17:54:18Z</cp:lastPrinted>
  <dcterms:created xsi:type="dcterms:W3CDTF">2020-01-24T17:10:00Z</dcterms:created>
  <dcterms:modified xsi:type="dcterms:W3CDTF">2022-06-09T13:01:32Z</dcterms:modified>
</cp:coreProperties>
</file>