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ene.azevedo\Desktop\"/>
    </mc:Choice>
  </mc:AlternateContent>
  <bookViews>
    <workbookView xWindow="0" yWindow="0" windowWidth="28770" windowHeight="1236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79" i="1" l="1"/>
  <c r="D25" i="2" l="1"/>
</calcChain>
</file>

<file path=xl/sharedStrings.xml><?xml version="1.0" encoding="utf-8"?>
<sst xmlns="http://schemas.openxmlformats.org/spreadsheetml/2006/main" count="234" uniqueCount="183">
  <si>
    <t>Governo do Estado do Pará</t>
  </si>
  <si>
    <t>Secretaria de Esporte e Lazer</t>
  </si>
  <si>
    <t>Diretoria Administrativa e Financeira</t>
  </si>
  <si>
    <t>Gerência Financeira e Contábil</t>
  </si>
  <si>
    <t>PROCESSO</t>
  </si>
  <si>
    <t>BENEFICIÁRIO</t>
  </si>
  <si>
    <t>VALOR</t>
  </si>
  <si>
    <t>LOCAL</t>
  </si>
  <si>
    <t>OBJETO</t>
  </si>
  <si>
    <t>DATA/EVENTO</t>
  </si>
  <si>
    <t>PROCESSOS A PAGAR/2020 LEI PELÉ FONTE 0145</t>
  </si>
  <si>
    <t>2021/103389</t>
  </si>
  <si>
    <t>Maurício dos Santos Ribeiro</t>
  </si>
  <si>
    <t>Campeonato Mundial de Ginástica</t>
  </si>
  <si>
    <t>Baku/Arzeibaijão</t>
  </si>
  <si>
    <t>25 a 30/05/2021</t>
  </si>
  <si>
    <t>Atualizada em 24/02/21021</t>
  </si>
  <si>
    <t xml:space="preserve">PAGAMENTO APOIO FINANCEIRO LEI PELÉ / 2022                                                                           </t>
  </si>
  <si>
    <t>Davi Afonso Assunção Correa</t>
  </si>
  <si>
    <t>Campeonato Europeu de Brazilian Jiu Jitsu</t>
  </si>
  <si>
    <t>Jeferson Balieiro Moraes</t>
  </si>
  <si>
    <t xml:space="preserve">Gran Slan Taekwondo </t>
  </si>
  <si>
    <t>José Orlando dos Anjos</t>
  </si>
  <si>
    <t>Arthur Costa da Cruz</t>
  </si>
  <si>
    <t>Cauã Benethon Cunha da Silva</t>
  </si>
  <si>
    <t>Breno Pinheiro da Silva Araújo</t>
  </si>
  <si>
    <t>Antonio Carlos Gomes Freire Junior</t>
  </si>
  <si>
    <t>Augusto Vicente Santin</t>
  </si>
  <si>
    <t>2ª Etapa do Campeonato Paulista de Automobilismo</t>
  </si>
  <si>
    <t>Campeonato Paulista de Automobilismo</t>
  </si>
  <si>
    <t>Alam dos Reis Saraiva</t>
  </si>
  <si>
    <t>Evento Open IBFJJ de Jiu Jitsu</t>
  </si>
  <si>
    <t xml:space="preserve">Copa do Mundo de Ginástica </t>
  </si>
  <si>
    <t>Danilo Oliveira de Barros</t>
  </si>
  <si>
    <t>Dayse maria Gomes da Silva</t>
  </si>
  <si>
    <t>Taça Brasília de Boliche</t>
  </si>
  <si>
    <t>GM Negrão de Sousa Agência de Viagem</t>
  </si>
  <si>
    <t>Aquisição de passagens fluvial</t>
  </si>
  <si>
    <t>Aquisição de passagens Terrestre</t>
  </si>
  <si>
    <t>Aquisição de passagens Aérea</t>
  </si>
  <si>
    <t>João de Sousa Oliveira Junior</t>
  </si>
  <si>
    <t>Evento TMB Platinu Ciclo 1</t>
  </si>
  <si>
    <t>Higor daSilva Lima</t>
  </si>
  <si>
    <t>Evento Abu Dhabi Gran Slan Jiu Jitsu World</t>
  </si>
  <si>
    <t>Leonardo Leoni Martins Pinto</t>
  </si>
  <si>
    <t>Campeonato de Tenis de Mesa Platinum Ciclo I</t>
  </si>
  <si>
    <t>Victor Matheus Oliveira Lourenço</t>
  </si>
  <si>
    <t>André Avelino Gaia Ruivo</t>
  </si>
  <si>
    <t>Bruna Amaral da Silva</t>
  </si>
  <si>
    <t>Gleydson Josue de Oliveira Vieira</t>
  </si>
  <si>
    <t>Campeonato Brasileiro de Jiu Jitsu</t>
  </si>
  <si>
    <t>Lourdimaria Brito</t>
  </si>
  <si>
    <t>Fernando Silva de Abreu</t>
  </si>
  <si>
    <t>Evento de MMA</t>
  </si>
  <si>
    <t>Nestor dos Santos Araújo Junior</t>
  </si>
  <si>
    <t>Mylene Andrea Maia Robert</t>
  </si>
  <si>
    <t xml:space="preserve">Campeonato Sul Americano de Karate </t>
  </si>
  <si>
    <t>Adilson de Souza Alcântara</t>
  </si>
  <si>
    <t>Alanny Karoline Pacheco de Lima</t>
  </si>
  <si>
    <t>Jucival de Souza Reis</t>
  </si>
  <si>
    <t>Carlos Alberto Nascimento dos Santos</t>
  </si>
  <si>
    <t>Renilda da Silva Barbosa</t>
  </si>
  <si>
    <t>Paola Eduarda Ferreira Dantas</t>
  </si>
  <si>
    <t>João Vitor dos Santos Marques</t>
  </si>
  <si>
    <t>Federação Paraense de Mixed Marcial</t>
  </si>
  <si>
    <t>Material Espotivo para o Projeto Resgate de Campeões</t>
  </si>
  <si>
    <t xml:space="preserve">Etapa Mundial de Ginástica Aeróbica Slovak Aeróbic Open </t>
  </si>
  <si>
    <t>Rosilene Borges de Sousa</t>
  </si>
  <si>
    <t>Dayse Maria Gomes da Silva</t>
  </si>
  <si>
    <t>Campeonato Brasileiro de Boliche</t>
  </si>
  <si>
    <t>Margareth do Socorro Nogueira de Castilho</t>
  </si>
  <si>
    <t>Lucas Braga Marinho da Rocha</t>
  </si>
  <si>
    <t>Federação Paraense de Remo</t>
  </si>
  <si>
    <t>1ª Regata do Campeonato Paraense de Remo</t>
  </si>
  <si>
    <t>Lilian Maria de Nogueira Fernandes</t>
  </si>
  <si>
    <t>Rodolfo Caldeira Magalhães</t>
  </si>
  <si>
    <t>Guilherme Hugo Costa Araújo</t>
  </si>
  <si>
    <t>Campeonato Brasileiro Interclube de Jovens Talentos do Remo</t>
  </si>
  <si>
    <t xml:space="preserve"> Grande Oficina e Sminário</t>
  </si>
  <si>
    <t>Evento TMB Platinu Challeger Plus</t>
  </si>
  <si>
    <t>Angela Lima do Nascimento</t>
  </si>
  <si>
    <t>Ewerton Leones de Oliveira</t>
  </si>
  <si>
    <t>Waldeide das Graças Nunes Castro</t>
  </si>
  <si>
    <t>Glauciane Caldas Mendes</t>
  </si>
  <si>
    <t>Campeonato Brasileiro de Jiu Jitsu CBJJ</t>
  </si>
  <si>
    <t>Cleidiane Ribeiro Pinto</t>
  </si>
  <si>
    <t>Lilian Raquel Ferreira Santiago</t>
  </si>
  <si>
    <t>Mário Antonio dos Santos Nunes Junior</t>
  </si>
  <si>
    <t>Ricardo Candido Gomes</t>
  </si>
  <si>
    <t>Campeonato Brasileiro Formula VEE de Automobilismo</t>
  </si>
  <si>
    <t>26/04/04/22</t>
  </si>
  <si>
    <t>Vitória Gabriella Nogueira dos Reis</t>
  </si>
  <si>
    <t>Felipe Praia Anselmo Duarte</t>
  </si>
  <si>
    <t>Bruno Silva do Carmo</t>
  </si>
  <si>
    <t>Renata Camila Silva da Silva</t>
  </si>
  <si>
    <t>Campeonato Norte Mirim Petiz de Natação</t>
  </si>
  <si>
    <t>Trofeu Brasaleiro de Barcos Curtos m Remo</t>
  </si>
  <si>
    <t>Eduarda Sousa de Lima</t>
  </si>
  <si>
    <t>Felipe Augusto da Silva Melo</t>
  </si>
  <si>
    <t>Vitória Ariadine Cabral Nunes</t>
  </si>
  <si>
    <t>Sul Americano master de Remo</t>
  </si>
  <si>
    <t>Campeonato Brasileiro AJP Tour South América Continental</t>
  </si>
  <si>
    <t>Dyna Rodrigues Sena</t>
  </si>
  <si>
    <t>Alessandra Guedes da Silva Picanço</t>
  </si>
  <si>
    <t>Associação Estadual de Esporte Radical</t>
  </si>
  <si>
    <t>Evento Nocaute na Violência</t>
  </si>
  <si>
    <t>NÚMERO DO EMPENHO</t>
  </si>
  <si>
    <t>VALORES DO EMPENHO</t>
  </si>
  <si>
    <t>DATA DO EMPENHO</t>
  </si>
  <si>
    <t>FAVORECIDO</t>
  </si>
  <si>
    <t>DESCRIÇÃO DO OBJETO</t>
  </si>
  <si>
    <t>VALOR DO PAGAMENTO</t>
  </si>
  <si>
    <t>DATA DO PGAMENTO</t>
  </si>
  <si>
    <t>2022NE00070</t>
  </si>
  <si>
    <t>2022NE00096</t>
  </si>
  <si>
    <t>2022NE00097</t>
  </si>
  <si>
    <t>2022NE00098</t>
  </si>
  <si>
    <t>2022NE00099</t>
  </si>
  <si>
    <t>2022NE00100</t>
  </si>
  <si>
    <t>2022NE00101</t>
  </si>
  <si>
    <t>2022NE00111</t>
  </si>
  <si>
    <t>2022NE00122</t>
  </si>
  <si>
    <t>2022NE00126</t>
  </si>
  <si>
    <t>2022NE00127</t>
  </si>
  <si>
    <t>2022NE00131</t>
  </si>
  <si>
    <t>2022NE00147</t>
  </si>
  <si>
    <t>2022NE00148</t>
  </si>
  <si>
    <t>2022NE00149</t>
  </si>
  <si>
    <t>2022NE00072</t>
  </si>
  <si>
    <t>2022NE00073</t>
  </si>
  <si>
    <t>2022NE00079</t>
  </si>
  <si>
    <t>2022NE00169</t>
  </si>
  <si>
    <t>2022NE00170</t>
  </si>
  <si>
    <t>2022NE00171</t>
  </si>
  <si>
    <t>2022NE00182</t>
  </si>
  <si>
    <t>2022NE00183</t>
  </si>
  <si>
    <t>2022NE00184</t>
  </si>
  <si>
    <t>2022NE00197</t>
  </si>
  <si>
    <t>2022NE00201</t>
  </si>
  <si>
    <t>2022NE00220</t>
  </si>
  <si>
    <t>2022NE00221</t>
  </si>
  <si>
    <t>2022NE00222</t>
  </si>
  <si>
    <t>2022NE00223</t>
  </si>
  <si>
    <t>2022NE00224</t>
  </si>
  <si>
    <t>2022NE00235</t>
  </si>
  <si>
    <t>2022NE00236</t>
  </si>
  <si>
    <t>2022NE00252</t>
  </si>
  <si>
    <t>2022NE00253</t>
  </si>
  <si>
    <t>2022NE00254</t>
  </si>
  <si>
    <t>2022NE00265</t>
  </si>
  <si>
    <t>2022NE00280</t>
  </si>
  <si>
    <t>2022NE00286</t>
  </si>
  <si>
    <t>2022NE00266</t>
  </si>
  <si>
    <t>2022NE00267</t>
  </si>
  <si>
    <t>2022NE00268</t>
  </si>
  <si>
    <t>2022NE00269</t>
  </si>
  <si>
    <t>2022NE00283</t>
  </si>
  <si>
    <t>2022NE00289</t>
  </si>
  <si>
    <t>2022NE00290</t>
  </si>
  <si>
    <t>2022NE00255</t>
  </si>
  <si>
    <t>2022NE00250</t>
  </si>
  <si>
    <t>2022NE00251</t>
  </si>
  <si>
    <t>2022NE00302</t>
  </si>
  <si>
    <t>2022NE00304</t>
  </si>
  <si>
    <t>2022NE00306</t>
  </si>
  <si>
    <t>2022NE00307</t>
  </si>
  <si>
    <t>2022NE00311</t>
  </si>
  <si>
    <t>2022NE00312</t>
  </si>
  <si>
    <t>2022NE00321</t>
  </si>
  <si>
    <t>2022NE00325</t>
  </si>
  <si>
    <t>2022NE00329</t>
  </si>
  <si>
    <t>2022NE00352</t>
  </si>
  <si>
    <t>2022NE00353</t>
  </si>
  <si>
    <t>2022NE00358</t>
  </si>
  <si>
    <t>2022NE00359</t>
  </si>
  <si>
    <t>2022NE00360</t>
  </si>
  <si>
    <t>2022NE00368</t>
  </si>
  <si>
    <t>2022NE00369</t>
  </si>
  <si>
    <t>2022NE00370</t>
  </si>
  <si>
    <t>2022NE00372</t>
  </si>
  <si>
    <t>2022NE00373</t>
  </si>
  <si>
    <t>2022NE00375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</si>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</sst>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4" fontId="5" fillId="0" borderId="2" xfId="1" applyFont="1" applyBorder="1" applyAlignment="1"/>
    <xf numFmtId="0" fontId="7" fillId="0" borderId="0" xfId="0" applyFont="1"/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/>
    <xf numFmtId="44" fontId="8" fillId="0" borderId="1" xfId="0" applyNumberFormat="1" applyFont="1" applyBorder="1"/>
    <xf numFmtId="44" fontId="9" fillId="0" borderId="1" xfId="0" applyNumberFormat="1" applyFont="1" applyBorder="1"/>
    <xf numFmtId="0" fontId="8" fillId="0" borderId="0" xfId="0" applyFont="1"/>
    <xf numFmtId="0" fontId="10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8" fillId="0" borderId="1" xfId="0" applyNumberFormat="1" applyFont="1" applyBorder="1"/>
    <xf numFmtId="0" fontId="8" fillId="0" borderId="0" xfId="0" applyFont="1" applyFill="1" applyBorder="1"/>
    <xf numFmtId="14" fontId="0" fillId="0" borderId="0" xfId="0" applyNumberFormat="1"/>
    <xf numFmtId="0" fontId="8" fillId="0" borderId="4" xfId="0" applyFont="1" applyFill="1" applyBorder="1"/>
    <xf numFmtId="14" fontId="8" fillId="0" borderId="1" xfId="0" applyNumberFormat="1" applyFont="1" applyBorder="1" applyAlignment="1">
      <alignment horizontal="left"/>
    </xf>
    <xf numFmtId="0" fontId="0" fillId="0" borderId="0" xfId="0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0" fontId="2" fillId="0" borderId="6" xfId="0" applyFont="1" applyBorder="1"/>
    <xf numFmtId="164" fontId="5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14" fontId="2" fillId="0" borderId="1" xfId="0" applyNumberFormat="1" applyFont="1" applyBorder="1"/>
    <xf numFmtId="14" fontId="2" fillId="0" borderId="5" xfId="0" applyNumberFormat="1" applyFont="1" applyBorder="1"/>
    <xf numFmtId="14" fontId="2" fillId="0" borderId="3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19050</xdr:rowOff>
    </xdr:from>
    <xdr:to>
      <xdr:col>4</xdr:col>
      <xdr:colOff>2923794</xdr:colOff>
      <xdr:row>4</xdr:row>
      <xdr:rowOff>197303</xdr:rowOff>
    </xdr:to>
    <xdr:pic>
      <xdr:nvPicPr>
        <xdr:cNvPr id="2" name="Imagem 1" descr="Timbrado PNG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9622" y="209550"/>
          <a:ext cx="2923794" cy="8926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76200</xdr:rowOff>
    </xdr:from>
    <xdr:to>
      <xdr:col>3</xdr:col>
      <xdr:colOff>1876425</xdr:colOff>
      <xdr:row>5</xdr:row>
      <xdr:rowOff>16738</xdr:rowOff>
    </xdr:to>
    <xdr:pic>
      <xdr:nvPicPr>
        <xdr:cNvPr id="2" name="Imagem 1" descr="Timbrado PNG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6400" y="457200"/>
          <a:ext cx="1876425" cy="512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4" zoomScaleNormal="100" workbookViewId="0">
      <selection activeCell="C79" sqref="C79"/>
    </sheetView>
  </sheetViews>
  <sheetFormatPr defaultRowHeight="15" x14ac:dyDescent="0.25"/>
  <cols>
    <col min="1" max="1" width="28" customWidth="1"/>
    <col min="2" max="2" width="28.7109375" customWidth="1"/>
    <col min="3" max="3" width="23.85546875" style="4" customWidth="1"/>
    <col min="4" max="4" width="50.28515625" customWidth="1"/>
    <col min="5" max="5" width="63.7109375" customWidth="1"/>
    <col min="6" max="6" width="27.85546875" customWidth="1"/>
    <col min="7" max="7" width="15.5703125" customWidth="1"/>
  </cols>
  <sheetData>
    <row r="1" spans="1:7" x14ac:dyDescent="0.25">
      <c r="D1" s="17"/>
    </row>
    <row r="2" spans="1:7" ht="18.75" x14ac:dyDescent="0.3">
      <c r="A2" s="37" t="s">
        <v>0</v>
      </c>
      <c r="B2" s="37"/>
      <c r="C2" s="37"/>
      <c r="D2" s="37"/>
      <c r="E2" s="16"/>
      <c r="F2" s="16"/>
      <c r="G2" s="16"/>
    </row>
    <row r="3" spans="1:7" ht="18.75" x14ac:dyDescent="0.3">
      <c r="A3" s="37" t="s">
        <v>1</v>
      </c>
      <c r="B3" s="37"/>
      <c r="C3" s="37"/>
      <c r="D3" s="37"/>
      <c r="E3" s="16"/>
      <c r="F3" s="16"/>
      <c r="G3" s="16"/>
    </row>
    <row r="4" spans="1:7" ht="18.75" x14ac:dyDescent="0.3">
      <c r="A4" s="37" t="s">
        <v>2</v>
      </c>
      <c r="B4" s="37"/>
      <c r="C4" s="37"/>
      <c r="D4" s="37"/>
      <c r="E4" s="16"/>
      <c r="F4" s="3"/>
      <c r="G4" s="16"/>
    </row>
    <row r="5" spans="1:7" ht="18.75" x14ac:dyDescent="0.3">
      <c r="A5" s="37" t="s">
        <v>3</v>
      </c>
      <c r="B5" s="37"/>
      <c r="C5" s="37"/>
      <c r="D5" s="37"/>
      <c r="E5" s="16"/>
      <c r="F5" s="16"/>
      <c r="G5" s="16"/>
    </row>
    <row r="6" spans="1:7" ht="18.75" x14ac:dyDescent="0.3">
      <c r="A6" s="16"/>
      <c r="B6" s="16"/>
      <c r="C6" s="16"/>
      <c r="D6" s="1"/>
      <c r="E6" s="16"/>
      <c r="F6" s="16"/>
      <c r="G6" s="16"/>
    </row>
    <row r="7" spans="1:7" ht="18.75" x14ac:dyDescent="0.3">
      <c r="A7" s="16"/>
      <c r="B7" s="16"/>
      <c r="C7" s="16"/>
      <c r="D7" s="16"/>
      <c r="E7" s="16"/>
      <c r="F7" s="16"/>
      <c r="G7" s="16"/>
    </row>
    <row r="8" spans="1:7" ht="15.75" x14ac:dyDescent="0.25">
      <c r="A8" s="3"/>
      <c r="B8" s="3"/>
      <c r="C8" s="3"/>
      <c r="D8" s="2" t="s">
        <v>17</v>
      </c>
      <c r="E8" s="2"/>
      <c r="F8" s="2"/>
      <c r="G8" s="5"/>
    </row>
    <row r="9" spans="1:7" ht="31.5" x14ac:dyDescent="0.25">
      <c r="A9" s="18" t="s">
        <v>106</v>
      </c>
      <c r="B9" s="18" t="s">
        <v>107</v>
      </c>
      <c r="C9" s="18" t="s">
        <v>108</v>
      </c>
      <c r="D9" s="18" t="s">
        <v>109</v>
      </c>
      <c r="E9" s="18" t="s">
        <v>110</v>
      </c>
      <c r="F9" s="7" t="s">
        <v>111</v>
      </c>
      <c r="G9" s="19" t="s">
        <v>112</v>
      </c>
    </row>
    <row r="10" spans="1:7" s="4" customFormat="1" ht="24" customHeight="1" x14ac:dyDescent="0.25">
      <c r="A10" s="20" t="s">
        <v>113</v>
      </c>
      <c r="B10" s="22">
        <v>6900</v>
      </c>
      <c r="C10" s="39">
        <v>44601</v>
      </c>
      <c r="D10" s="21" t="s">
        <v>18</v>
      </c>
      <c r="E10" s="21" t="s">
        <v>19</v>
      </c>
      <c r="F10" s="22">
        <v>6900</v>
      </c>
      <c r="G10" s="23">
        <v>44602</v>
      </c>
    </row>
    <row r="11" spans="1:7" ht="24.75" customHeight="1" x14ac:dyDescent="0.25">
      <c r="A11" s="20" t="s">
        <v>114</v>
      </c>
      <c r="B11" s="22">
        <v>1646.51</v>
      </c>
      <c r="C11" s="39">
        <v>44607</v>
      </c>
      <c r="D11" s="21" t="s">
        <v>20</v>
      </c>
      <c r="E11" s="21" t="s">
        <v>21</v>
      </c>
      <c r="F11" s="22">
        <v>1646.51</v>
      </c>
      <c r="G11" s="23">
        <v>44607</v>
      </c>
    </row>
    <row r="12" spans="1:7" ht="27" customHeight="1" x14ac:dyDescent="0.25">
      <c r="A12" s="20" t="s">
        <v>115</v>
      </c>
      <c r="B12" s="22">
        <v>1646.51</v>
      </c>
      <c r="C12" s="39">
        <v>44607</v>
      </c>
      <c r="D12" s="21" t="s">
        <v>22</v>
      </c>
      <c r="E12" s="21" t="s">
        <v>21</v>
      </c>
      <c r="F12" s="22">
        <v>1646.51</v>
      </c>
      <c r="G12" s="23">
        <v>44607</v>
      </c>
    </row>
    <row r="13" spans="1:7" ht="26.25" customHeight="1" x14ac:dyDescent="0.25">
      <c r="A13" s="20" t="s">
        <v>116</v>
      </c>
      <c r="B13" s="22">
        <v>1646.51</v>
      </c>
      <c r="C13" s="39">
        <v>44607</v>
      </c>
      <c r="D13" s="21" t="s">
        <v>23</v>
      </c>
      <c r="E13" s="21" t="s">
        <v>21</v>
      </c>
      <c r="F13" s="22">
        <v>1646.51</v>
      </c>
      <c r="G13" s="23">
        <v>44607</v>
      </c>
    </row>
    <row r="14" spans="1:7" ht="24.75" customHeight="1" x14ac:dyDescent="0.25">
      <c r="A14" s="20" t="s">
        <v>117</v>
      </c>
      <c r="B14" s="22">
        <v>1646.51</v>
      </c>
      <c r="C14" s="39">
        <v>44607</v>
      </c>
      <c r="D14" s="21" t="s">
        <v>24</v>
      </c>
      <c r="E14" s="21" t="s">
        <v>21</v>
      </c>
      <c r="F14" s="22">
        <v>1646.51</v>
      </c>
      <c r="G14" s="23">
        <v>44607</v>
      </c>
    </row>
    <row r="15" spans="1:7" ht="25.5" customHeight="1" x14ac:dyDescent="0.25">
      <c r="A15" s="20" t="s">
        <v>118</v>
      </c>
      <c r="B15" s="22">
        <v>1646.51</v>
      </c>
      <c r="C15" s="39">
        <v>44607</v>
      </c>
      <c r="D15" s="21" t="s">
        <v>25</v>
      </c>
      <c r="E15" s="21" t="s">
        <v>21</v>
      </c>
      <c r="F15" s="22">
        <v>1646.51</v>
      </c>
      <c r="G15" s="23">
        <v>44607</v>
      </c>
    </row>
    <row r="16" spans="1:7" s="4" customFormat="1" ht="25.5" customHeight="1" x14ac:dyDescent="0.25">
      <c r="A16" s="20" t="s">
        <v>119</v>
      </c>
      <c r="B16" s="22">
        <v>1646.51</v>
      </c>
      <c r="C16" s="39">
        <v>44607</v>
      </c>
      <c r="D16" s="21" t="s">
        <v>26</v>
      </c>
      <c r="E16" s="21" t="s">
        <v>21</v>
      </c>
      <c r="F16" s="22">
        <v>1646.51</v>
      </c>
      <c r="G16" s="23">
        <v>44607</v>
      </c>
    </row>
    <row r="17" spans="1:7" s="4" customFormat="1" ht="25.5" customHeight="1" x14ac:dyDescent="0.25">
      <c r="A17" s="20" t="s">
        <v>120</v>
      </c>
      <c r="B17" s="22">
        <v>9750</v>
      </c>
      <c r="C17" s="39">
        <v>44609</v>
      </c>
      <c r="D17" s="21" t="s">
        <v>27</v>
      </c>
      <c r="E17" s="21" t="s">
        <v>28</v>
      </c>
      <c r="F17" s="22">
        <v>9750</v>
      </c>
      <c r="G17" s="23">
        <v>44609</v>
      </c>
    </row>
    <row r="18" spans="1:7" s="4" customFormat="1" ht="25.5" customHeight="1" x14ac:dyDescent="0.25">
      <c r="A18" s="20" t="s">
        <v>121</v>
      </c>
      <c r="B18" s="22">
        <v>10000</v>
      </c>
      <c r="C18" s="39">
        <v>44613</v>
      </c>
      <c r="D18" s="21" t="s">
        <v>27</v>
      </c>
      <c r="E18" s="21" t="s">
        <v>29</v>
      </c>
      <c r="F18" s="22">
        <v>10000</v>
      </c>
      <c r="G18" s="23">
        <v>44613</v>
      </c>
    </row>
    <row r="19" spans="1:7" s="4" customFormat="1" ht="25.5" customHeight="1" x14ac:dyDescent="0.25">
      <c r="A19" s="20" t="s">
        <v>122</v>
      </c>
      <c r="B19" s="22">
        <v>9098.2000000000007</v>
      </c>
      <c r="C19" s="39">
        <v>44614</v>
      </c>
      <c r="D19" s="21" t="s">
        <v>87</v>
      </c>
      <c r="E19" s="21" t="s">
        <v>32</v>
      </c>
      <c r="F19" s="22">
        <v>9098.2000000000007</v>
      </c>
      <c r="G19" s="23">
        <v>44614</v>
      </c>
    </row>
    <row r="20" spans="1:7" s="4" customFormat="1" ht="24.75" customHeight="1" x14ac:dyDescent="0.25">
      <c r="A20" s="20" t="s">
        <v>123</v>
      </c>
      <c r="B20" s="22">
        <v>9167.49</v>
      </c>
      <c r="C20" s="39">
        <v>44614</v>
      </c>
      <c r="D20" s="21" t="s">
        <v>30</v>
      </c>
      <c r="E20" s="21" t="s">
        <v>31</v>
      </c>
      <c r="F20" s="22">
        <v>9167.49</v>
      </c>
      <c r="G20" s="23">
        <v>44614</v>
      </c>
    </row>
    <row r="21" spans="1:7" s="4" customFormat="1" ht="24" customHeight="1" x14ac:dyDescent="0.25">
      <c r="A21" s="20" t="s">
        <v>124</v>
      </c>
      <c r="B21" s="22">
        <v>9098.2000000000007</v>
      </c>
      <c r="C21" s="39">
        <v>44616</v>
      </c>
      <c r="D21" s="21" t="s">
        <v>33</v>
      </c>
      <c r="E21" s="21" t="s">
        <v>32</v>
      </c>
      <c r="F21" s="22">
        <v>9098.2000000000007</v>
      </c>
      <c r="G21" s="23">
        <v>44616</v>
      </c>
    </row>
    <row r="22" spans="1:7" s="4" customFormat="1" ht="24" customHeight="1" x14ac:dyDescent="0.25">
      <c r="A22" s="20" t="s">
        <v>125</v>
      </c>
      <c r="B22" s="31">
        <v>2300</v>
      </c>
      <c r="C22" s="40">
        <v>44617</v>
      </c>
      <c r="D22" s="30" t="s">
        <v>34</v>
      </c>
      <c r="E22" s="21" t="s">
        <v>35</v>
      </c>
      <c r="F22" s="31">
        <v>2300</v>
      </c>
      <c r="G22" s="23">
        <v>44617</v>
      </c>
    </row>
    <row r="23" spans="1:7" s="4" customFormat="1" ht="24" customHeight="1" x14ac:dyDescent="0.25">
      <c r="A23" s="20" t="s">
        <v>126</v>
      </c>
      <c r="B23" s="31">
        <v>2740.04</v>
      </c>
      <c r="C23" s="40">
        <v>44623</v>
      </c>
      <c r="D23" s="30" t="s">
        <v>58</v>
      </c>
      <c r="E23" s="21" t="s">
        <v>50</v>
      </c>
      <c r="F23" s="31">
        <v>2740.04</v>
      </c>
      <c r="G23" s="23">
        <v>44627</v>
      </c>
    </row>
    <row r="24" spans="1:7" s="4" customFormat="1" ht="24" customHeight="1" x14ac:dyDescent="0.25">
      <c r="A24" s="20" t="s">
        <v>127</v>
      </c>
      <c r="B24" s="31">
        <v>3561.79</v>
      </c>
      <c r="C24" s="40">
        <v>44627</v>
      </c>
      <c r="D24" s="30" t="s">
        <v>59</v>
      </c>
      <c r="E24" s="21" t="s">
        <v>45</v>
      </c>
      <c r="F24" s="31">
        <v>3561.79</v>
      </c>
      <c r="G24" s="23">
        <v>44627</v>
      </c>
    </row>
    <row r="25" spans="1:7" s="4" customFormat="1" ht="24" customHeight="1" x14ac:dyDescent="0.25">
      <c r="A25" s="20" t="s">
        <v>128</v>
      </c>
      <c r="B25" s="22">
        <v>804</v>
      </c>
      <c r="C25" s="40">
        <v>44603</v>
      </c>
      <c r="D25" s="21" t="s">
        <v>36</v>
      </c>
      <c r="E25" s="21" t="s">
        <v>37</v>
      </c>
      <c r="F25" s="22">
        <v>804</v>
      </c>
      <c r="G25" s="23">
        <v>44628</v>
      </c>
    </row>
    <row r="26" spans="1:7" s="4" customFormat="1" ht="24" customHeight="1" x14ac:dyDescent="0.25">
      <c r="A26" s="20" t="s">
        <v>129</v>
      </c>
      <c r="B26" s="22">
        <v>627.6</v>
      </c>
      <c r="C26" s="40">
        <v>44603</v>
      </c>
      <c r="D26" s="21" t="s">
        <v>36</v>
      </c>
      <c r="E26" s="21" t="s">
        <v>38</v>
      </c>
      <c r="F26" s="22">
        <v>627.6</v>
      </c>
      <c r="G26" s="23">
        <v>44628</v>
      </c>
    </row>
    <row r="27" spans="1:7" s="4" customFormat="1" ht="24" customHeight="1" x14ac:dyDescent="0.25">
      <c r="A27" s="20" t="s">
        <v>130</v>
      </c>
      <c r="B27" s="22">
        <v>58593.7</v>
      </c>
      <c r="C27" s="40">
        <v>44603</v>
      </c>
      <c r="D27" s="21" t="s">
        <v>36</v>
      </c>
      <c r="E27" s="21" t="s">
        <v>39</v>
      </c>
      <c r="F27" s="22">
        <v>58593.7</v>
      </c>
      <c r="G27" s="23">
        <v>44628</v>
      </c>
    </row>
    <row r="28" spans="1:7" s="4" customFormat="1" ht="24" customHeight="1" x14ac:dyDescent="0.25">
      <c r="A28" s="20" t="s">
        <v>131</v>
      </c>
      <c r="B28" s="31">
        <v>9469.09</v>
      </c>
      <c r="C28" s="40">
        <v>44630</v>
      </c>
      <c r="D28" s="30" t="s">
        <v>42</v>
      </c>
      <c r="E28" s="21" t="s">
        <v>43</v>
      </c>
      <c r="F28" s="31">
        <v>9469.09</v>
      </c>
      <c r="G28" s="23">
        <v>44634</v>
      </c>
    </row>
    <row r="29" spans="1:7" s="4" customFormat="1" ht="24" customHeight="1" x14ac:dyDescent="0.25">
      <c r="A29" s="20" t="s">
        <v>132</v>
      </c>
      <c r="B29" s="31">
        <v>3561.79</v>
      </c>
      <c r="C29" s="40">
        <v>44630</v>
      </c>
      <c r="D29" s="30" t="s">
        <v>40</v>
      </c>
      <c r="E29" s="21" t="s">
        <v>41</v>
      </c>
      <c r="F29" s="31">
        <v>3561.79</v>
      </c>
      <c r="G29" s="23">
        <v>44634</v>
      </c>
    </row>
    <row r="30" spans="1:7" s="4" customFormat="1" ht="24" customHeight="1" x14ac:dyDescent="0.25">
      <c r="A30" s="20" t="s">
        <v>133</v>
      </c>
      <c r="B30" s="31">
        <v>3561.79</v>
      </c>
      <c r="C30" s="40">
        <v>44630</v>
      </c>
      <c r="D30" s="30" t="s">
        <v>44</v>
      </c>
      <c r="E30" s="21" t="s">
        <v>45</v>
      </c>
      <c r="F30" s="31">
        <v>3561.79</v>
      </c>
      <c r="G30" s="23">
        <v>44634</v>
      </c>
    </row>
    <row r="31" spans="1:7" s="4" customFormat="1" ht="24" customHeight="1" x14ac:dyDescent="0.25">
      <c r="A31" s="20" t="s">
        <v>134</v>
      </c>
      <c r="B31" s="31">
        <v>3327.79</v>
      </c>
      <c r="C31" s="40">
        <v>44635</v>
      </c>
      <c r="D31" s="30" t="s">
        <v>47</v>
      </c>
      <c r="E31" s="21" t="s">
        <v>45</v>
      </c>
      <c r="F31" s="31">
        <v>3327.79</v>
      </c>
      <c r="G31" s="23">
        <v>44635</v>
      </c>
    </row>
    <row r="32" spans="1:7" s="4" customFormat="1" ht="24" customHeight="1" x14ac:dyDescent="0.25">
      <c r="A32" s="20" t="s">
        <v>135</v>
      </c>
      <c r="B32" s="31">
        <v>2970.76</v>
      </c>
      <c r="C32" s="40">
        <v>44635</v>
      </c>
      <c r="D32" s="30" t="s">
        <v>48</v>
      </c>
      <c r="E32" s="21" t="s">
        <v>50</v>
      </c>
      <c r="F32" s="31">
        <v>2970.76</v>
      </c>
      <c r="G32" s="23">
        <v>44635</v>
      </c>
    </row>
    <row r="33" spans="1:7" s="4" customFormat="1" ht="24" customHeight="1" x14ac:dyDescent="0.25">
      <c r="A33" s="20" t="s">
        <v>136</v>
      </c>
      <c r="B33" s="31">
        <v>3561.79</v>
      </c>
      <c r="C33" s="39">
        <v>44635</v>
      </c>
      <c r="D33" s="21" t="s">
        <v>46</v>
      </c>
      <c r="E33" s="21" t="s">
        <v>45</v>
      </c>
      <c r="F33" s="31">
        <v>3561.79</v>
      </c>
      <c r="G33" s="23">
        <v>44635</v>
      </c>
    </row>
    <row r="34" spans="1:7" s="4" customFormat="1" ht="24" customHeight="1" x14ac:dyDescent="0.25">
      <c r="A34" s="32" t="s">
        <v>137</v>
      </c>
      <c r="B34" s="31">
        <v>9098.2000000000007</v>
      </c>
      <c r="C34" s="41">
        <v>44638</v>
      </c>
      <c r="D34" s="30" t="s">
        <v>12</v>
      </c>
      <c r="E34" s="21" t="s">
        <v>32</v>
      </c>
      <c r="F34" s="31">
        <v>9098.2000000000007</v>
      </c>
      <c r="G34" s="23">
        <v>44638</v>
      </c>
    </row>
    <row r="35" spans="1:7" s="4" customFormat="1" ht="24" customHeight="1" x14ac:dyDescent="0.25">
      <c r="A35" s="32" t="s">
        <v>138</v>
      </c>
      <c r="B35" s="31">
        <v>2740.04</v>
      </c>
      <c r="C35" s="40">
        <v>44641</v>
      </c>
      <c r="D35" s="30" t="s">
        <v>49</v>
      </c>
      <c r="E35" s="21" t="s">
        <v>50</v>
      </c>
      <c r="F35" s="31">
        <v>2740.04</v>
      </c>
      <c r="G35" s="23">
        <v>44641</v>
      </c>
    </row>
    <row r="36" spans="1:7" s="4" customFormat="1" ht="24" customHeight="1" x14ac:dyDescent="0.25">
      <c r="A36" s="32" t="s">
        <v>139</v>
      </c>
      <c r="B36" s="31">
        <v>3600</v>
      </c>
      <c r="C36" s="40">
        <v>44643</v>
      </c>
      <c r="D36" s="30" t="s">
        <v>55</v>
      </c>
      <c r="E36" s="21" t="s">
        <v>56</v>
      </c>
      <c r="F36" s="31">
        <v>3600</v>
      </c>
      <c r="G36" s="23">
        <v>44643</v>
      </c>
    </row>
    <row r="37" spans="1:7" s="4" customFormat="1" ht="24" customHeight="1" x14ac:dyDescent="0.25">
      <c r="A37" s="32" t="s">
        <v>140</v>
      </c>
      <c r="B37" s="31">
        <v>3561.79</v>
      </c>
      <c r="C37" s="40">
        <v>44644</v>
      </c>
      <c r="D37" s="30" t="s">
        <v>57</v>
      </c>
      <c r="E37" s="21" t="s">
        <v>45</v>
      </c>
      <c r="F37" s="31">
        <v>3561.79</v>
      </c>
      <c r="G37" s="23">
        <v>44644</v>
      </c>
    </row>
    <row r="38" spans="1:7" s="4" customFormat="1" ht="24" customHeight="1" x14ac:dyDescent="0.25">
      <c r="A38" s="32" t="s">
        <v>141</v>
      </c>
      <c r="B38" s="31">
        <v>2970.76</v>
      </c>
      <c r="C38" s="40">
        <v>44644</v>
      </c>
      <c r="D38" s="30" t="s">
        <v>51</v>
      </c>
      <c r="E38" s="21" t="s">
        <v>50</v>
      </c>
      <c r="F38" s="31">
        <v>2970.76</v>
      </c>
      <c r="G38" s="23">
        <v>44644</v>
      </c>
    </row>
    <row r="39" spans="1:7" s="4" customFormat="1" ht="24" customHeight="1" x14ac:dyDescent="0.25">
      <c r="A39" s="32" t="s">
        <v>142</v>
      </c>
      <c r="B39" s="31">
        <v>8100</v>
      </c>
      <c r="C39" s="40">
        <v>44644</v>
      </c>
      <c r="D39" s="30" t="s">
        <v>52</v>
      </c>
      <c r="E39" s="21" t="s">
        <v>53</v>
      </c>
      <c r="F39" s="31">
        <v>8100</v>
      </c>
      <c r="G39" s="23">
        <v>44644</v>
      </c>
    </row>
    <row r="40" spans="1:7" s="4" customFormat="1" ht="24" customHeight="1" x14ac:dyDescent="0.25">
      <c r="A40" s="32" t="s">
        <v>143</v>
      </c>
      <c r="B40" s="31">
        <v>2970.76</v>
      </c>
      <c r="C40" s="40">
        <v>44644</v>
      </c>
      <c r="D40" s="30" t="s">
        <v>54</v>
      </c>
      <c r="E40" s="21" t="s">
        <v>50</v>
      </c>
      <c r="F40" s="31">
        <v>2970.76</v>
      </c>
      <c r="G40" s="23">
        <v>44644</v>
      </c>
    </row>
    <row r="41" spans="1:7" s="4" customFormat="1" ht="24" customHeight="1" x14ac:dyDescent="0.25">
      <c r="A41" s="32" t="s">
        <v>144</v>
      </c>
      <c r="B41" s="31">
        <v>2970.76</v>
      </c>
      <c r="C41" s="40">
        <v>44679</v>
      </c>
      <c r="D41" s="30" t="s">
        <v>60</v>
      </c>
      <c r="E41" s="21" t="s">
        <v>50</v>
      </c>
      <c r="F41" s="31">
        <v>2970.76</v>
      </c>
      <c r="G41" s="23">
        <v>44648</v>
      </c>
    </row>
    <row r="42" spans="1:7" s="4" customFormat="1" ht="24" customHeight="1" x14ac:dyDescent="0.25">
      <c r="A42" s="32" t="s">
        <v>145</v>
      </c>
      <c r="B42" s="31">
        <v>2970.76</v>
      </c>
      <c r="C42" s="40">
        <v>44648</v>
      </c>
      <c r="D42" s="30" t="s">
        <v>61</v>
      </c>
      <c r="E42" s="21" t="s">
        <v>50</v>
      </c>
      <c r="F42" s="31">
        <v>2970.76</v>
      </c>
      <c r="G42" s="23">
        <v>44648</v>
      </c>
    </row>
    <row r="43" spans="1:7" s="4" customFormat="1" ht="24" customHeight="1" x14ac:dyDescent="0.25">
      <c r="A43" s="32" t="s">
        <v>146</v>
      </c>
      <c r="B43" s="31">
        <v>3561.79</v>
      </c>
      <c r="C43" s="40">
        <v>44650</v>
      </c>
      <c r="D43" s="30" t="s">
        <v>62</v>
      </c>
      <c r="E43" s="21" t="s">
        <v>45</v>
      </c>
      <c r="F43" s="31">
        <v>3561.79</v>
      </c>
      <c r="G43" s="23">
        <v>44650</v>
      </c>
    </row>
    <row r="44" spans="1:7" s="4" customFormat="1" ht="24" customHeight="1" x14ac:dyDescent="0.25">
      <c r="A44" s="32" t="s">
        <v>147</v>
      </c>
      <c r="B44" s="31">
        <v>3561.79</v>
      </c>
      <c r="C44" s="40">
        <v>44650</v>
      </c>
      <c r="D44" s="30" t="s">
        <v>63</v>
      </c>
      <c r="E44" s="21" t="s">
        <v>45</v>
      </c>
      <c r="F44" s="31">
        <v>3561.79</v>
      </c>
      <c r="G44" s="23">
        <v>44650</v>
      </c>
    </row>
    <row r="45" spans="1:7" s="4" customFormat="1" ht="24" customHeight="1" x14ac:dyDescent="0.25">
      <c r="A45" s="32" t="s">
        <v>148</v>
      </c>
      <c r="B45" s="31">
        <v>10000</v>
      </c>
      <c r="C45" s="40">
        <v>44651</v>
      </c>
      <c r="D45" s="30" t="s">
        <v>64</v>
      </c>
      <c r="E45" s="21" t="s">
        <v>65</v>
      </c>
      <c r="F45" s="31">
        <v>10000</v>
      </c>
      <c r="G45" s="23">
        <v>44652</v>
      </c>
    </row>
    <row r="46" spans="1:7" s="4" customFormat="1" ht="24" customHeight="1" x14ac:dyDescent="0.25">
      <c r="A46" s="32" t="s">
        <v>149</v>
      </c>
      <c r="B46" s="31">
        <v>10000</v>
      </c>
      <c r="C46" s="40">
        <v>44652</v>
      </c>
      <c r="D46" s="30" t="s">
        <v>12</v>
      </c>
      <c r="E46" s="21" t="s">
        <v>66</v>
      </c>
      <c r="F46" s="31">
        <v>10000</v>
      </c>
      <c r="G46" s="23">
        <v>44652</v>
      </c>
    </row>
    <row r="47" spans="1:7" s="4" customFormat="1" ht="24" customHeight="1" x14ac:dyDescent="0.25">
      <c r="A47" s="32" t="s">
        <v>150</v>
      </c>
      <c r="B47" s="31">
        <v>10000</v>
      </c>
      <c r="C47" s="40">
        <v>44655</v>
      </c>
      <c r="D47" s="30" t="s">
        <v>64</v>
      </c>
      <c r="E47" s="21" t="s">
        <v>78</v>
      </c>
      <c r="F47" s="31">
        <v>10000</v>
      </c>
      <c r="G47" s="23">
        <v>44656</v>
      </c>
    </row>
    <row r="48" spans="1:7" s="4" customFormat="1" ht="24" customHeight="1" x14ac:dyDescent="0.25">
      <c r="A48" s="32" t="s">
        <v>151</v>
      </c>
      <c r="B48" s="31">
        <v>4000</v>
      </c>
      <c r="C48" s="40">
        <v>44656</v>
      </c>
      <c r="D48" s="30" t="s">
        <v>76</v>
      </c>
      <c r="E48" s="21" t="s">
        <v>77</v>
      </c>
      <c r="F48" s="31">
        <v>4000</v>
      </c>
      <c r="G48" s="23">
        <v>44656</v>
      </c>
    </row>
    <row r="49" spans="1:7" s="4" customFormat="1" ht="24" customHeight="1" x14ac:dyDescent="0.25">
      <c r="A49" s="32" t="s">
        <v>152</v>
      </c>
      <c r="B49" s="31">
        <v>3480</v>
      </c>
      <c r="C49" s="40">
        <v>44652</v>
      </c>
      <c r="D49" s="30" t="s">
        <v>75</v>
      </c>
      <c r="E49" s="21" t="s">
        <v>56</v>
      </c>
      <c r="F49" s="31">
        <v>3480</v>
      </c>
      <c r="G49" s="23">
        <v>44657</v>
      </c>
    </row>
    <row r="50" spans="1:7" s="4" customFormat="1" ht="24" customHeight="1" x14ac:dyDescent="0.25">
      <c r="A50" s="32" t="s">
        <v>153</v>
      </c>
      <c r="B50" s="31">
        <v>2458.4499999999998</v>
      </c>
      <c r="C50" s="40">
        <v>44652</v>
      </c>
      <c r="D50" s="30" t="s">
        <v>74</v>
      </c>
      <c r="E50" s="21" t="s">
        <v>56</v>
      </c>
      <c r="F50" s="31">
        <v>2458.4499999999998</v>
      </c>
      <c r="G50" s="23">
        <v>44657</v>
      </c>
    </row>
    <row r="51" spans="1:7" s="4" customFormat="1" ht="24" customHeight="1" x14ac:dyDescent="0.25">
      <c r="A51" s="32" t="s">
        <v>154</v>
      </c>
      <c r="B51" s="31">
        <v>2590</v>
      </c>
      <c r="C51" s="40">
        <v>44652</v>
      </c>
      <c r="D51" s="30" t="s">
        <v>71</v>
      </c>
      <c r="E51" s="21" t="s">
        <v>56</v>
      </c>
      <c r="F51" s="31">
        <v>2590</v>
      </c>
      <c r="G51" s="23">
        <v>44657</v>
      </c>
    </row>
    <row r="52" spans="1:7" s="4" customFormat="1" ht="24" customHeight="1" x14ac:dyDescent="0.25">
      <c r="A52" s="32" t="s">
        <v>155</v>
      </c>
      <c r="B52" s="31">
        <v>3154.4</v>
      </c>
      <c r="C52" s="40">
        <v>44652</v>
      </c>
      <c r="D52" s="30" t="s">
        <v>70</v>
      </c>
      <c r="E52" s="21" t="s">
        <v>56</v>
      </c>
      <c r="F52" s="31">
        <v>3154.4</v>
      </c>
      <c r="G52" s="23">
        <v>44657</v>
      </c>
    </row>
    <row r="53" spans="1:7" s="4" customFormat="1" ht="24" customHeight="1" x14ac:dyDescent="0.25">
      <c r="A53" s="32" t="s">
        <v>156</v>
      </c>
      <c r="B53" s="31">
        <v>2970.76</v>
      </c>
      <c r="C53" s="40">
        <v>44655</v>
      </c>
      <c r="D53" s="30" t="s">
        <v>82</v>
      </c>
      <c r="E53" s="21" t="s">
        <v>50</v>
      </c>
      <c r="F53" s="31">
        <v>2970.76</v>
      </c>
      <c r="G53" s="23">
        <v>44657</v>
      </c>
    </row>
    <row r="54" spans="1:7" s="4" customFormat="1" ht="24" customHeight="1" x14ac:dyDescent="0.25">
      <c r="A54" s="32" t="s">
        <v>157</v>
      </c>
      <c r="B54" s="31">
        <v>3802.76</v>
      </c>
      <c r="C54" s="40">
        <v>44657</v>
      </c>
      <c r="D54" s="30" t="s">
        <v>67</v>
      </c>
      <c r="E54" s="21" t="s">
        <v>50</v>
      </c>
      <c r="F54" s="31">
        <v>3802.76</v>
      </c>
      <c r="G54" s="23">
        <v>44657</v>
      </c>
    </row>
    <row r="55" spans="1:7" s="4" customFormat="1" ht="24" customHeight="1" x14ac:dyDescent="0.25">
      <c r="A55" s="32" t="s">
        <v>158</v>
      </c>
      <c r="B55" s="31">
        <v>2900</v>
      </c>
      <c r="C55" s="40">
        <v>44657</v>
      </c>
      <c r="D55" s="30" t="s">
        <v>68</v>
      </c>
      <c r="E55" s="21" t="s">
        <v>69</v>
      </c>
      <c r="F55" s="31">
        <v>2900</v>
      </c>
      <c r="G55" s="23">
        <v>44657</v>
      </c>
    </row>
    <row r="56" spans="1:7" s="4" customFormat="1" ht="24" customHeight="1" x14ac:dyDescent="0.25">
      <c r="A56" s="32" t="s">
        <v>159</v>
      </c>
      <c r="B56" s="31">
        <v>3327.79</v>
      </c>
      <c r="C56" s="40">
        <v>44650</v>
      </c>
      <c r="D56" s="30" t="s">
        <v>83</v>
      </c>
      <c r="E56" s="21" t="s">
        <v>45</v>
      </c>
      <c r="F56" s="31">
        <v>3327.79</v>
      </c>
      <c r="G56" s="23">
        <v>44663</v>
      </c>
    </row>
    <row r="57" spans="1:7" s="4" customFormat="1" ht="24" customHeight="1" x14ac:dyDescent="0.25">
      <c r="A57" s="20" t="s">
        <v>160</v>
      </c>
      <c r="B57" s="22">
        <v>2599</v>
      </c>
      <c r="C57" s="40">
        <v>44649</v>
      </c>
      <c r="D57" s="21" t="s">
        <v>36</v>
      </c>
      <c r="E57" s="21" t="s">
        <v>37</v>
      </c>
      <c r="F57" s="22">
        <v>2599</v>
      </c>
      <c r="G57" s="23">
        <v>44658</v>
      </c>
    </row>
    <row r="58" spans="1:7" s="4" customFormat="1" ht="24" customHeight="1" x14ac:dyDescent="0.25">
      <c r="A58" s="20" t="s">
        <v>161</v>
      </c>
      <c r="B58" s="22">
        <v>28003.7</v>
      </c>
      <c r="C58" s="40">
        <v>44649</v>
      </c>
      <c r="D58" s="21" t="s">
        <v>36</v>
      </c>
      <c r="E58" s="21" t="s">
        <v>39</v>
      </c>
      <c r="F58" s="22">
        <v>28003.7</v>
      </c>
      <c r="G58" s="23">
        <v>44658</v>
      </c>
    </row>
    <row r="59" spans="1:7" s="4" customFormat="1" ht="24" customHeight="1" x14ac:dyDescent="0.25">
      <c r="A59" s="32" t="s">
        <v>162</v>
      </c>
      <c r="B59" s="31">
        <v>10000</v>
      </c>
      <c r="C59" s="40">
        <v>44659</v>
      </c>
      <c r="D59" s="30" t="s">
        <v>72</v>
      </c>
      <c r="E59" s="21" t="s">
        <v>73</v>
      </c>
      <c r="F59" s="31">
        <v>10000</v>
      </c>
      <c r="G59" s="23">
        <v>44659</v>
      </c>
    </row>
    <row r="60" spans="1:7" s="4" customFormat="1" ht="24" customHeight="1" x14ac:dyDescent="0.25">
      <c r="A60" s="32" t="s">
        <v>163</v>
      </c>
      <c r="B60" s="31">
        <v>1542.13</v>
      </c>
      <c r="C60" s="40">
        <v>44659</v>
      </c>
      <c r="D60" s="30" t="s">
        <v>81</v>
      </c>
      <c r="E60" s="21" t="s">
        <v>84</v>
      </c>
      <c r="F60" s="31">
        <v>1542.13</v>
      </c>
      <c r="G60" s="23">
        <v>44663</v>
      </c>
    </row>
    <row r="61" spans="1:7" s="4" customFormat="1" ht="24" customHeight="1" x14ac:dyDescent="0.25">
      <c r="A61" s="32" t="s">
        <v>164</v>
      </c>
      <c r="B61" s="31">
        <v>3218.65</v>
      </c>
      <c r="C61" s="40">
        <v>44662</v>
      </c>
      <c r="D61" s="30" t="s">
        <v>40</v>
      </c>
      <c r="E61" s="21" t="s">
        <v>79</v>
      </c>
      <c r="F61" s="31">
        <v>3218.65</v>
      </c>
      <c r="G61" s="23">
        <v>44662</v>
      </c>
    </row>
    <row r="62" spans="1:7" s="4" customFormat="1" ht="24" customHeight="1" x14ac:dyDescent="0.25">
      <c r="A62" s="32" t="s">
        <v>165</v>
      </c>
      <c r="B62" s="31">
        <v>2970</v>
      </c>
      <c r="C62" s="40">
        <v>44662</v>
      </c>
      <c r="D62" s="30" t="s">
        <v>80</v>
      </c>
      <c r="E62" s="21" t="s">
        <v>84</v>
      </c>
      <c r="F62" s="31">
        <v>2970</v>
      </c>
      <c r="G62" s="23">
        <v>44662</v>
      </c>
    </row>
    <row r="63" spans="1:7" s="4" customFormat="1" ht="24" customHeight="1" x14ac:dyDescent="0.25">
      <c r="A63" s="32" t="s">
        <v>166</v>
      </c>
      <c r="B63" s="31">
        <v>3138.36</v>
      </c>
      <c r="C63" s="40">
        <v>44663</v>
      </c>
      <c r="D63" s="30" t="s">
        <v>85</v>
      </c>
      <c r="E63" s="21" t="s">
        <v>84</v>
      </c>
      <c r="F63" s="31">
        <v>3138.36</v>
      </c>
      <c r="G63" s="23">
        <v>44663</v>
      </c>
    </row>
    <row r="64" spans="1:7" s="4" customFormat="1" ht="24" customHeight="1" x14ac:dyDescent="0.25">
      <c r="A64" s="32" t="s">
        <v>167</v>
      </c>
      <c r="B64" s="31">
        <v>2970.76</v>
      </c>
      <c r="C64" s="40">
        <v>44664</v>
      </c>
      <c r="D64" s="30" t="s">
        <v>86</v>
      </c>
      <c r="E64" s="21" t="s">
        <v>84</v>
      </c>
      <c r="F64" s="31">
        <v>2970.76</v>
      </c>
      <c r="G64" s="23">
        <v>44664</v>
      </c>
    </row>
    <row r="65" spans="1:7" s="4" customFormat="1" ht="24" customHeight="1" x14ac:dyDescent="0.25">
      <c r="A65" s="32" t="s">
        <v>168</v>
      </c>
      <c r="B65" s="31">
        <v>1528.4</v>
      </c>
      <c r="C65" s="40">
        <v>44670</v>
      </c>
      <c r="D65" s="30" t="s">
        <v>94</v>
      </c>
      <c r="E65" s="21" t="s">
        <v>95</v>
      </c>
      <c r="F65" s="31">
        <v>1528.4</v>
      </c>
      <c r="G65" s="23">
        <v>44671</v>
      </c>
    </row>
    <row r="66" spans="1:7" s="4" customFormat="1" ht="24" customHeight="1" x14ac:dyDescent="0.25">
      <c r="A66" s="32" t="s">
        <v>169</v>
      </c>
      <c r="B66" s="31">
        <v>2000</v>
      </c>
      <c r="C66" s="40">
        <v>44670</v>
      </c>
      <c r="D66" s="30" t="s">
        <v>76</v>
      </c>
      <c r="E66" s="21" t="s">
        <v>96</v>
      </c>
      <c r="F66" s="31">
        <v>2000</v>
      </c>
      <c r="G66" s="23">
        <v>44671</v>
      </c>
    </row>
    <row r="67" spans="1:7" s="4" customFormat="1" ht="24" customHeight="1" x14ac:dyDescent="0.25">
      <c r="A67" s="32" t="s">
        <v>170</v>
      </c>
      <c r="B67" s="31">
        <v>2000</v>
      </c>
      <c r="C67" s="40">
        <v>44670</v>
      </c>
      <c r="D67" s="30" t="s">
        <v>76</v>
      </c>
      <c r="E67" s="21" t="s">
        <v>100</v>
      </c>
      <c r="F67" s="31">
        <v>2000</v>
      </c>
      <c r="G67" s="23">
        <v>44671</v>
      </c>
    </row>
    <row r="68" spans="1:7" s="4" customFormat="1" ht="24" customHeight="1" x14ac:dyDescent="0.25">
      <c r="A68" s="32" t="s">
        <v>171</v>
      </c>
      <c r="B68" s="31">
        <v>2970.76</v>
      </c>
      <c r="C68" s="40">
        <v>44677</v>
      </c>
      <c r="D68" s="30" t="s">
        <v>88</v>
      </c>
      <c r="E68" s="21" t="s">
        <v>84</v>
      </c>
      <c r="F68" s="31">
        <v>2970.76</v>
      </c>
      <c r="G68" s="23">
        <v>44678</v>
      </c>
    </row>
    <row r="69" spans="1:7" s="4" customFormat="1" ht="24" customHeight="1" x14ac:dyDescent="0.25">
      <c r="A69" s="32" t="s">
        <v>172</v>
      </c>
      <c r="B69" s="31">
        <v>9750</v>
      </c>
      <c r="C69" s="40">
        <v>44677</v>
      </c>
      <c r="D69" s="30" t="s">
        <v>27</v>
      </c>
      <c r="E69" s="21" t="s">
        <v>89</v>
      </c>
      <c r="F69" s="31">
        <v>9750</v>
      </c>
      <c r="G69" s="23" t="s">
        <v>90</v>
      </c>
    </row>
    <row r="70" spans="1:7" s="4" customFormat="1" ht="24" customHeight="1" x14ac:dyDescent="0.25">
      <c r="A70" s="32" t="s">
        <v>173</v>
      </c>
      <c r="B70" s="31">
        <v>1450</v>
      </c>
      <c r="C70" s="40">
        <v>44678</v>
      </c>
      <c r="D70" s="30" t="s">
        <v>91</v>
      </c>
      <c r="E70" s="21" t="s">
        <v>101</v>
      </c>
      <c r="F70" s="31">
        <v>1450</v>
      </c>
      <c r="G70" s="23">
        <v>44678</v>
      </c>
    </row>
    <row r="71" spans="1:7" s="4" customFormat="1" ht="24" customHeight="1" x14ac:dyDescent="0.25">
      <c r="A71" s="32" t="s">
        <v>174</v>
      </c>
      <c r="B71" s="31">
        <v>1450</v>
      </c>
      <c r="C71" s="40">
        <v>44678</v>
      </c>
      <c r="D71" s="30" t="s">
        <v>92</v>
      </c>
      <c r="E71" s="21" t="s">
        <v>101</v>
      </c>
      <c r="F71" s="31">
        <v>1450</v>
      </c>
      <c r="G71" s="23">
        <v>44678</v>
      </c>
    </row>
    <row r="72" spans="1:7" s="4" customFormat="1" ht="24" customHeight="1" x14ac:dyDescent="0.25">
      <c r="A72" s="32" t="s">
        <v>175</v>
      </c>
      <c r="B72" s="31">
        <v>1450</v>
      </c>
      <c r="C72" s="40">
        <v>44678</v>
      </c>
      <c r="D72" s="30" t="s">
        <v>93</v>
      </c>
      <c r="E72" s="21" t="s">
        <v>101</v>
      </c>
      <c r="F72" s="31">
        <v>1450</v>
      </c>
      <c r="G72" s="23">
        <v>44678</v>
      </c>
    </row>
    <row r="73" spans="1:7" s="4" customFormat="1" ht="24" customHeight="1" x14ac:dyDescent="0.25">
      <c r="A73" s="32" t="s">
        <v>176</v>
      </c>
      <c r="B73" s="31">
        <v>1450</v>
      </c>
      <c r="C73" s="40">
        <v>44680</v>
      </c>
      <c r="D73" s="30" t="s">
        <v>97</v>
      </c>
      <c r="E73" s="21" t="s">
        <v>101</v>
      </c>
      <c r="F73" s="31">
        <v>1450</v>
      </c>
      <c r="G73" s="23">
        <v>44680</v>
      </c>
    </row>
    <row r="74" spans="1:7" s="4" customFormat="1" ht="24" customHeight="1" x14ac:dyDescent="0.25">
      <c r="A74" s="32" t="s">
        <v>177</v>
      </c>
      <c r="B74" s="31">
        <v>1450</v>
      </c>
      <c r="C74" s="40">
        <v>44680</v>
      </c>
      <c r="D74" s="30" t="s">
        <v>98</v>
      </c>
      <c r="E74" s="21" t="s">
        <v>101</v>
      </c>
      <c r="F74" s="31">
        <v>1450</v>
      </c>
      <c r="G74" s="23">
        <v>44680</v>
      </c>
    </row>
    <row r="75" spans="1:7" s="4" customFormat="1" ht="24" customHeight="1" x14ac:dyDescent="0.25">
      <c r="A75" s="32" t="s">
        <v>178</v>
      </c>
      <c r="B75" s="31">
        <v>1450</v>
      </c>
      <c r="C75" s="40">
        <v>44680</v>
      </c>
      <c r="D75" s="30" t="s">
        <v>99</v>
      </c>
      <c r="E75" s="21" t="s">
        <v>101</v>
      </c>
      <c r="F75" s="31">
        <v>1450</v>
      </c>
      <c r="G75" s="23">
        <v>44680</v>
      </c>
    </row>
    <row r="76" spans="1:7" s="4" customFormat="1" ht="24" customHeight="1" x14ac:dyDescent="0.25">
      <c r="A76" s="32" t="s">
        <v>179</v>
      </c>
      <c r="B76" s="31">
        <v>1450</v>
      </c>
      <c r="C76" s="40">
        <v>44680</v>
      </c>
      <c r="D76" s="30" t="s">
        <v>103</v>
      </c>
      <c r="E76" s="21" t="s">
        <v>101</v>
      </c>
      <c r="F76" s="31">
        <v>1450</v>
      </c>
      <c r="G76" s="23">
        <v>44680</v>
      </c>
    </row>
    <row r="77" spans="1:7" s="4" customFormat="1" ht="24" customHeight="1" x14ac:dyDescent="0.25">
      <c r="A77" s="32" t="s">
        <v>180</v>
      </c>
      <c r="B77" s="31">
        <v>1450</v>
      </c>
      <c r="C77" s="40">
        <v>44680</v>
      </c>
      <c r="D77" s="30" t="s">
        <v>102</v>
      </c>
      <c r="E77" s="21" t="s">
        <v>101</v>
      </c>
      <c r="F77" s="31">
        <v>1450</v>
      </c>
      <c r="G77" s="23">
        <v>44680</v>
      </c>
    </row>
    <row r="78" spans="1:7" s="4" customFormat="1" ht="24" customHeight="1" x14ac:dyDescent="0.25">
      <c r="A78" s="32" t="s">
        <v>181</v>
      </c>
      <c r="B78" s="31">
        <v>10000</v>
      </c>
      <c r="C78" s="40">
        <v>44680</v>
      </c>
      <c r="D78" s="30" t="s">
        <v>104</v>
      </c>
      <c r="E78" s="21" t="s">
        <v>105</v>
      </c>
      <c r="F78" s="31">
        <v>10000</v>
      </c>
      <c r="G78" s="23">
        <v>44680</v>
      </c>
    </row>
    <row r="79" spans="1:7" s="4" customFormat="1" ht="24" customHeight="1" x14ac:dyDescent="0.25">
      <c r="A79" s="36" t="s">
        <v>182</v>
      </c>
      <c r="B79" s="33"/>
      <c r="C79" s="34"/>
      <c r="D79" s="34"/>
      <c r="E79" s="21"/>
      <c r="F79" s="35">
        <f>SUM(F10:F78)</f>
        <v>358055.66000000021</v>
      </c>
      <c r="G79" s="23"/>
    </row>
    <row r="80" spans="1:7" ht="23.25" customHeight="1" x14ac:dyDescent="0.25">
      <c r="A80" s="3"/>
      <c r="B80" s="3"/>
      <c r="C80" s="3"/>
      <c r="D80" s="3"/>
      <c r="E80" s="3"/>
      <c r="F80" s="3"/>
      <c r="G80" s="3"/>
    </row>
    <row r="85" spans="2:5" ht="26.25" customHeight="1" x14ac:dyDescent="0.25">
      <c r="B85" s="9"/>
      <c r="C85" s="9"/>
      <c r="D85" s="8"/>
      <c r="E85" s="5"/>
    </row>
    <row r="86" spans="2:5" ht="15.75" x14ac:dyDescent="0.25">
      <c r="B86" s="9"/>
      <c r="C86" s="9"/>
      <c r="D86" s="4"/>
      <c r="E86" s="6"/>
    </row>
  </sheetData>
  <mergeCells count="4">
    <mergeCell ref="A2:D2"/>
    <mergeCell ref="A3:D3"/>
    <mergeCell ref="A4:D4"/>
    <mergeCell ref="A5:D5"/>
  </mergeCells>
  <pageMargins left="0.49" right="0.19685039370078741" top="0.17" bottom="0.31496062992125984" header="0.25" footer="0.31496062992125984"/>
  <pageSetup paperSize="9" scale="46" orientation="landscape" r:id="rId1"/>
  <rowBreaks count="1" manualBreakCount="1">
    <brk id="80" max="16383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27"/>
  <sheetViews>
    <sheetView zoomScaleNormal="100" workbookViewId="0">
      <selection activeCell="I25" sqref="I25"/>
    </sheetView>
  </sheetViews>
  <sheetFormatPr defaultRowHeight="15" x14ac:dyDescent="0.25"/>
  <cols>
    <col min="2" max="2" width="25" customWidth="1"/>
    <col min="3" max="3" width="48.140625" customWidth="1"/>
    <col min="4" max="4" width="28.5703125" customWidth="1"/>
    <col min="5" max="5" width="60.85546875" customWidth="1"/>
    <col min="6" max="6" width="27.28515625" customWidth="1"/>
    <col min="7" max="7" width="24.42578125" customWidth="1"/>
    <col min="10" max="10" width="10.7109375" bestFit="1" customWidth="1"/>
    <col min="14" max="14" width="10.7109375" bestFit="1" customWidth="1"/>
  </cols>
  <sheetData>
    <row r="7" spans="2:14" ht="20.25" x14ac:dyDescent="0.3">
      <c r="B7" s="38" t="s">
        <v>10</v>
      </c>
      <c r="C7" s="38"/>
      <c r="D7" s="38"/>
      <c r="E7" s="38"/>
      <c r="F7" s="38"/>
      <c r="G7" s="38"/>
    </row>
    <row r="8" spans="2:14" ht="20.25" x14ac:dyDescent="0.3">
      <c r="B8" s="10" t="s">
        <v>4</v>
      </c>
      <c r="C8" s="10" t="s">
        <v>5</v>
      </c>
      <c r="D8" s="10" t="s">
        <v>6</v>
      </c>
      <c r="E8" s="10" t="s">
        <v>8</v>
      </c>
      <c r="F8" s="11" t="s">
        <v>7</v>
      </c>
      <c r="G8" s="11" t="s">
        <v>9</v>
      </c>
    </row>
    <row r="9" spans="2:14" s="4" customFormat="1" ht="24.75" customHeight="1" x14ac:dyDescent="0.3">
      <c r="B9" s="12" t="s">
        <v>11</v>
      </c>
      <c r="C9" s="12" t="s">
        <v>12</v>
      </c>
      <c r="D9" s="13">
        <v>10000</v>
      </c>
      <c r="E9" s="12" t="s">
        <v>13</v>
      </c>
      <c r="F9" s="12" t="s">
        <v>14</v>
      </c>
      <c r="G9" s="24" t="s">
        <v>15</v>
      </c>
      <c r="H9" s="27"/>
      <c r="I9" s="29"/>
    </row>
    <row r="10" spans="2:14" s="4" customFormat="1" ht="24" customHeight="1" x14ac:dyDescent="0.3">
      <c r="B10" s="12"/>
      <c r="C10" s="12"/>
      <c r="D10" s="13"/>
      <c r="E10" s="12"/>
      <c r="F10" s="12"/>
      <c r="G10" s="24"/>
      <c r="H10" s="25"/>
    </row>
    <row r="11" spans="2:14" s="4" customFormat="1" ht="24.75" customHeight="1" x14ac:dyDescent="0.3">
      <c r="B11" s="12"/>
      <c r="C11" s="12"/>
      <c r="D11" s="13"/>
      <c r="E11" s="12"/>
      <c r="F11" s="12"/>
      <c r="G11" s="24"/>
      <c r="H11" s="27"/>
      <c r="I11" s="29"/>
    </row>
    <row r="12" spans="2:14" s="4" customFormat="1" ht="24" customHeight="1" x14ac:dyDescent="0.3">
      <c r="B12" s="12"/>
      <c r="C12" s="12"/>
      <c r="D12" s="13"/>
      <c r="E12" s="12"/>
      <c r="F12" s="12"/>
      <c r="G12" s="24"/>
      <c r="H12" s="27"/>
      <c r="I12" s="29"/>
    </row>
    <row r="13" spans="2:14" s="4" customFormat="1" ht="24.75" customHeight="1" x14ac:dyDescent="0.3">
      <c r="B13" s="12"/>
      <c r="C13" s="12"/>
      <c r="D13" s="13"/>
      <c r="E13" s="12"/>
      <c r="F13" s="12"/>
      <c r="G13" s="24"/>
      <c r="H13" s="27"/>
      <c r="I13" s="29"/>
    </row>
    <row r="14" spans="2:14" s="4" customFormat="1" ht="25.5" customHeight="1" x14ac:dyDescent="0.3">
      <c r="B14" s="12"/>
      <c r="C14" s="12"/>
      <c r="D14" s="13"/>
      <c r="E14" s="12"/>
      <c r="F14" s="12"/>
      <c r="G14" s="24"/>
      <c r="H14" s="27"/>
      <c r="I14" s="29"/>
    </row>
    <row r="15" spans="2:14" s="4" customFormat="1" ht="24" customHeight="1" x14ac:dyDescent="0.3">
      <c r="B15" s="12"/>
      <c r="C15" s="12"/>
      <c r="D15" s="13"/>
      <c r="E15" s="12"/>
      <c r="F15" s="12"/>
      <c r="G15" s="24"/>
      <c r="H15" s="27"/>
      <c r="I15" s="29"/>
    </row>
    <row r="16" spans="2:14" s="4" customFormat="1" ht="24" customHeight="1" x14ac:dyDescent="0.3">
      <c r="B16" s="12"/>
      <c r="C16" s="12"/>
      <c r="D16" s="13"/>
      <c r="E16" s="12"/>
      <c r="F16" s="12"/>
      <c r="G16" s="24"/>
      <c r="H16" s="27"/>
      <c r="I16" s="29"/>
      <c r="N16" s="26"/>
    </row>
    <row r="17" spans="2:14" s="4" customFormat="1" ht="24" customHeight="1" x14ac:dyDescent="0.3">
      <c r="B17" s="12"/>
      <c r="C17" s="12"/>
      <c r="D17" s="13"/>
      <c r="E17" s="12"/>
      <c r="F17" s="12"/>
      <c r="G17" s="24"/>
      <c r="H17" s="27"/>
      <c r="I17" s="29"/>
    </row>
    <row r="18" spans="2:14" s="4" customFormat="1" ht="24" customHeight="1" x14ac:dyDescent="0.3">
      <c r="B18" s="12"/>
      <c r="C18" s="12"/>
      <c r="D18" s="13"/>
      <c r="E18" s="12"/>
      <c r="F18" s="12"/>
      <c r="G18" s="24"/>
      <c r="H18" s="27"/>
    </row>
    <row r="19" spans="2:14" s="4" customFormat="1" ht="24" customHeight="1" x14ac:dyDescent="0.3">
      <c r="B19" s="12"/>
      <c r="C19" s="12"/>
      <c r="D19" s="13"/>
      <c r="E19" s="12"/>
      <c r="F19" s="12"/>
      <c r="G19" s="24"/>
      <c r="H19" s="27"/>
      <c r="I19" s="29"/>
    </row>
    <row r="20" spans="2:14" s="4" customFormat="1" ht="24" customHeight="1" x14ac:dyDescent="0.3">
      <c r="B20" s="12"/>
      <c r="C20" s="12"/>
      <c r="D20" s="13"/>
      <c r="E20" s="12"/>
      <c r="F20" s="12"/>
      <c r="G20" s="24"/>
      <c r="H20" s="27"/>
    </row>
    <row r="21" spans="2:14" s="4" customFormat="1" ht="24" customHeight="1" x14ac:dyDescent="0.3">
      <c r="B21" s="12"/>
      <c r="C21" s="12"/>
      <c r="D21" s="13"/>
      <c r="E21" s="12"/>
      <c r="F21" s="12"/>
      <c r="G21" s="24"/>
      <c r="H21" s="27"/>
      <c r="I21" s="29"/>
      <c r="N21" s="26"/>
    </row>
    <row r="22" spans="2:14" s="4" customFormat="1" ht="24" customHeight="1" x14ac:dyDescent="0.3">
      <c r="B22" s="12"/>
      <c r="C22" s="12"/>
      <c r="D22" s="13"/>
      <c r="E22" s="12"/>
      <c r="F22" s="12"/>
      <c r="G22" s="24"/>
    </row>
    <row r="23" spans="2:14" s="4" customFormat="1" ht="24" customHeight="1" x14ac:dyDescent="0.3">
      <c r="B23" s="12"/>
      <c r="C23" s="12"/>
      <c r="D23" s="13"/>
      <c r="E23" s="12"/>
      <c r="F23" s="12"/>
      <c r="G23" s="24"/>
      <c r="H23" s="27"/>
      <c r="I23" s="29"/>
    </row>
    <row r="24" spans="2:14" s="4" customFormat="1" ht="24" customHeight="1" x14ac:dyDescent="0.3">
      <c r="B24" s="12"/>
      <c r="C24" s="12"/>
      <c r="D24" s="13"/>
      <c r="E24" s="12"/>
      <c r="F24" s="12"/>
      <c r="G24" s="24"/>
    </row>
    <row r="25" spans="2:14" s="4" customFormat="1" ht="24" customHeight="1" x14ac:dyDescent="0.3">
      <c r="B25" s="12"/>
      <c r="C25" s="12"/>
      <c r="D25" s="14">
        <f>SUM(D9:D24)</f>
        <v>10000</v>
      </c>
      <c r="E25" s="12"/>
      <c r="F25" s="12"/>
      <c r="G25" s="28"/>
      <c r="H25" s="27"/>
      <c r="I25" s="29"/>
    </row>
    <row r="27" spans="2:14" ht="18.75" x14ac:dyDescent="0.3">
      <c r="B27" s="15" t="s">
        <v>16</v>
      </c>
    </row>
  </sheetData>
  <mergeCells count="1">
    <mergeCell ref="B7:G7"/>
  </mergeCells>
  <pageMargins left="0.51181102362204722" right="0.51181102362204722" top="0.78740157480314965" bottom="0.78740157480314965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iloene.azevedo</dc:creator>
  <cp:lastModifiedBy>iloene.azevedo</cp:lastModifiedBy>
  <cp:lastPrinted>2021-07-01T12:14:34Z</cp:lastPrinted>
  <dcterms:created xsi:type="dcterms:W3CDTF">2020-01-24T17:28:28Z</dcterms:created>
  <dcterms:modified xsi:type="dcterms:W3CDTF">2022-06-03T16:36:18Z</dcterms:modified>
</cp:coreProperties>
</file>